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015"/>
  </bookViews>
  <sheets>
    <sheet name="MDS AGREES 2G SUBD MARSEILLE" sheetId="1" r:id="rId1"/>
  </sheets>
  <externalReferences>
    <externalReference r:id="rId2"/>
  </externalReferences>
  <definedNames>
    <definedName name="_xlnm.Print_Titles" localSheetId="0">'MDS AGREES 2G SUBD MARSEILLE'!$1:$1</definedName>
  </definedNames>
  <calcPr calcId="145621"/>
</workbook>
</file>

<file path=xl/calcChain.xml><?xml version="1.0" encoding="utf-8"?>
<calcChain xmlns="http://schemas.openxmlformats.org/spreadsheetml/2006/main">
  <c r="C95" i="1" l="1"/>
  <c r="B95" i="1"/>
  <c r="C278" i="1" l="1"/>
  <c r="C142" i="1"/>
  <c r="C77" i="1"/>
  <c r="C92" i="1"/>
  <c r="C264" i="1"/>
  <c r="C185" i="1"/>
  <c r="C3" i="1"/>
  <c r="C4" i="1"/>
  <c r="C5" i="1"/>
  <c r="C7" i="1"/>
  <c r="C195" i="1"/>
  <c r="C10" i="1"/>
  <c r="C196" i="1"/>
  <c r="C13" i="1"/>
  <c r="C198" i="1"/>
  <c r="C15" i="1"/>
  <c r="C17" i="1"/>
  <c r="C19" i="1"/>
  <c r="C20" i="1"/>
  <c r="C200" i="1"/>
  <c r="C23" i="1"/>
  <c r="C25" i="1"/>
  <c r="C26" i="1"/>
  <c r="C28" i="1"/>
  <c r="C29" i="1"/>
  <c r="C31" i="1"/>
  <c r="C34" i="1"/>
  <c r="C205" i="1"/>
  <c r="C206" i="1"/>
  <c r="C207" i="1"/>
  <c r="C208" i="1"/>
  <c r="C45" i="1"/>
  <c r="C47" i="1"/>
  <c r="C48" i="1"/>
  <c r="C50" i="1"/>
  <c r="C212" i="1"/>
  <c r="C51" i="1"/>
  <c r="C217" i="1"/>
  <c r="C55" i="1"/>
  <c r="C219" i="1"/>
  <c r="C59" i="1"/>
  <c r="C60" i="1"/>
  <c r="C61" i="1"/>
  <c r="C221" i="1"/>
  <c r="C222" i="1"/>
  <c r="C62" i="1"/>
  <c r="C223" i="1"/>
  <c r="C224" i="1"/>
  <c r="C64" i="1"/>
  <c r="C65" i="1"/>
  <c r="C69" i="1"/>
  <c r="C73" i="1"/>
  <c r="C74" i="1"/>
  <c r="C75" i="1"/>
  <c r="C76" i="1"/>
  <c r="C78" i="1"/>
  <c r="C80" i="1"/>
  <c r="C81" i="1"/>
  <c r="C83" i="1"/>
  <c r="C87" i="1"/>
  <c r="C89" i="1"/>
  <c r="C98" i="1"/>
  <c r="C99" i="1"/>
  <c r="C100" i="1"/>
  <c r="C101" i="1"/>
  <c r="C103" i="1"/>
  <c r="C106" i="1"/>
  <c r="C107" i="1"/>
  <c r="C112" i="1"/>
  <c r="C248" i="1"/>
  <c r="C249" i="1"/>
  <c r="C111" i="1"/>
  <c r="C250" i="1"/>
  <c r="C115" i="1"/>
  <c r="C146" i="1"/>
  <c r="C269" i="1"/>
  <c r="C255" i="1"/>
  <c r="C90" i="1"/>
  <c r="C256" i="1"/>
  <c r="C260" i="1"/>
  <c r="C123" i="1"/>
  <c r="C124" i="1"/>
  <c r="C126" i="1"/>
  <c r="C128" i="1"/>
  <c r="C129" i="1"/>
  <c r="C235" i="1"/>
  <c r="C132" i="1"/>
  <c r="C143" i="1"/>
  <c r="C144" i="1"/>
  <c r="C145" i="1"/>
  <c r="C169" i="1"/>
  <c r="C149" i="1"/>
  <c r="C272" i="1"/>
  <c r="C274" i="1"/>
  <c r="C150" i="1"/>
  <c r="C275" i="1"/>
  <c r="C284" i="1"/>
  <c r="C151" i="1"/>
  <c r="C225" i="1"/>
  <c r="C156" i="1"/>
  <c r="C159" i="1"/>
  <c r="C82" i="1"/>
  <c r="C164" i="1"/>
  <c r="C166" i="1"/>
  <c r="C168" i="1"/>
  <c r="C265" i="1"/>
  <c r="C233" i="1"/>
  <c r="C171" i="1"/>
  <c r="C172" i="1"/>
  <c r="C173" i="1"/>
  <c r="C175" i="1"/>
  <c r="C176" i="1"/>
  <c r="C177" i="1"/>
  <c r="C180" i="1"/>
  <c r="C181" i="1"/>
  <c r="C24" i="1"/>
  <c r="C154" i="1"/>
  <c r="C182" i="1"/>
  <c r="C291" i="1"/>
  <c r="C211" i="1"/>
  <c r="C293" i="1"/>
  <c r="C189" i="1"/>
  <c r="C190" i="1"/>
  <c r="C192" i="1"/>
  <c r="C193" i="1"/>
  <c r="C296" i="1"/>
  <c r="C194" i="1"/>
  <c r="C298" i="1"/>
  <c r="C96" i="1"/>
  <c r="C273" i="1"/>
  <c r="C91" i="1"/>
  <c r="C270" i="1"/>
  <c r="C242" i="1"/>
  <c r="C281" i="1"/>
  <c r="C186" i="1"/>
  <c r="C179" i="1"/>
  <c r="C66" i="1"/>
  <c r="C271" i="1"/>
  <c r="C33" i="1"/>
  <c r="C229" i="1"/>
  <c r="C237" i="1"/>
  <c r="C161" i="1"/>
  <c r="C120" i="1"/>
  <c r="C9" i="1"/>
  <c r="C253" i="1"/>
  <c r="C277" i="1"/>
  <c r="C243" i="1"/>
  <c r="C241" i="1"/>
  <c r="C230" i="1"/>
  <c r="C240" i="1"/>
  <c r="C6" i="1"/>
  <c r="C97" i="1"/>
  <c r="C183" i="1"/>
  <c r="C16" i="1"/>
  <c r="C44" i="1"/>
  <c r="C46" i="1"/>
  <c r="C258" i="1"/>
  <c r="C148" i="1"/>
  <c r="C238" i="1"/>
  <c r="C52" i="1"/>
  <c r="C239" i="1"/>
  <c r="C218" i="1"/>
  <c r="C21" i="1"/>
  <c r="C125" i="1"/>
  <c r="C170" i="1"/>
  <c r="C155" i="1"/>
  <c r="C133" i="1"/>
  <c r="C116" i="1"/>
  <c r="C136" i="1"/>
  <c r="C297" i="1"/>
  <c r="C27" i="1"/>
  <c r="C188" i="1"/>
  <c r="C184" i="1"/>
  <c r="C204" i="1"/>
  <c r="C36" i="1"/>
  <c r="C43" i="1"/>
  <c r="C85" i="1"/>
  <c r="C245" i="1"/>
  <c r="C121" i="1"/>
  <c r="C261" i="1"/>
  <c r="C127" i="1"/>
  <c r="C140" i="1"/>
  <c r="C130" i="1"/>
  <c r="C187" i="1"/>
  <c r="C299" i="1"/>
  <c r="C93" i="1"/>
  <c r="C118" i="1"/>
  <c r="C104" i="1"/>
  <c r="C2" i="1"/>
  <c r="C209" i="1"/>
  <c r="C216" i="1"/>
  <c r="C214" i="1"/>
  <c r="C135" i="1"/>
  <c r="C157" i="1"/>
  <c r="C201" i="1"/>
  <c r="C213" i="1"/>
  <c r="C67" i="1"/>
  <c r="C246" i="1"/>
  <c r="C122" i="1"/>
  <c r="C266" i="1"/>
  <c r="C84" i="1"/>
  <c r="C174" i="1"/>
  <c r="C290" i="1"/>
  <c r="C191" i="1"/>
  <c r="C86" i="1"/>
  <c r="C254" i="1"/>
  <c r="C286" i="1"/>
  <c r="C88" i="1"/>
  <c r="C102" i="1"/>
  <c r="C117" i="1"/>
  <c r="C282" i="1"/>
  <c r="C287" i="1"/>
  <c r="C141" i="1"/>
  <c r="C236" i="1"/>
  <c r="C280" i="1"/>
  <c r="C14" i="1"/>
  <c r="C202" i="1"/>
  <c r="C234" i="1"/>
  <c r="C257" i="1"/>
  <c r="C283" i="1"/>
  <c r="C289" i="1"/>
  <c r="C37" i="1"/>
  <c r="C247" i="1"/>
  <c r="C167" i="1"/>
  <c r="C215" i="1"/>
  <c r="C226" i="1"/>
  <c r="C268" i="1"/>
  <c r="C113" i="1"/>
  <c r="C53" i="1"/>
  <c r="C12" i="1"/>
  <c r="C32" i="1"/>
  <c r="C42" i="1"/>
  <c r="C232" i="1"/>
  <c r="C40" i="1"/>
  <c r="C267" i="1"/>
  <c r="C252" i="1"/>
  <c r="C285" i="1"/>
  <c r="C41" i="1"/>
  <c r="C63" i="1"/>
  <c r="C68" i="1"/>
  <c r="C119" i="1"/>
  <c r="C259" i="1"/>
  <c r="C11" i="1"/>
  <c r="C152" i="1"/>
  <c r="C262" i="1"/>
  <c r="C134" i="1"/>
  <c r="C8" i="1"/>
  <c r="C153" i="1"/>
  <c r="C35" i="1"/>
  <c r="C39" i="1"/>
  <c r="C54" i="1"/>
  <c r="C162" i="1"/>
  <c r="C58" i="1"/>
  <c r="C158" i="1"/>
  <c r="C165" i="1"/>
  <c r="C294" i="1"/>
  <c r="C72" i="1"/>
  <c r="C276" i="1"/>
  <c r="C94" i="1"/>
  <c r="C110" i="1"/>
  <c r="C295" i="1"/>
  <c r="C114" i="1"/>
  <c r="C22" i="1"/>
  <c r="C288" i="1"/>
  <c r="C220" i="1"/>
  <c r="C199" i="1"/>
  <c r="C49" i="1"/>
  <c r="C228" i="1"/>
  <c r="C279" i="1"/>
  <c r="C160" i="1"/>
  <c r="C108" i="1"/>
  <c r="C56" i="1"/>
  <c r="C197" i="1"/>
  <c r="C163" i="1"/>
  <c r="C244" i="1"/>
  <c r="C38" i="1"/>
  <c r="C71" i="1"/>
  <c r="C203" i="1"/>
  <c r="C105" i="1"/>
  <c r="C251" i="1"/>
  <c r="C131" i="1"/>
  <c r="C138" i="1"/>
  <c r="C18" i="1"/>
  <c r="C57" i="1"/>
  <c r="C292" i="1"/>
  <c r="C210" i="1"/>
  <c r="C109" i="1"/>
  <c r="C70" i="1"/>
  <c r="C147" i="1"/>
  <c r="C139" i="1"/>
  <c r="C263" i="1"/>
  <c r="C178" i="1"/>
  <c r="C231" i="1"/>
  <c r="C79" i="1"/>
  <c r="C227" i="1"/>
  <c r="C137" i="1"/>
  <c r="C30" i="1"/>
  <c r="B278" i="1"/>
  <c r="B142" i="1"/>
  <c r="B77" i="1"/>
  <c r="B92" i="1"/>
  <c r="B264" i="1"/>
  <c r="B185" i="1"/>
  <c r="B3" i="1"/>
  <c r="B4" i="1"/>
  <c r="B5" i="1"/>
  <c r="B7" i="1"/>
  <c r="B195" i="1"/>
  <c r="B10" i="1"/>
  <c r="B196" i="1"/>
  <c r="B13" i="1"/>
  <c r="B198" i="1"/>
  <c r="B15" i="1"/>
  <c r="B17" i="1"/>
  <c r="B19" i="1"/>
  <c r="B20" i="1"/>
  <c r="B200" i="1"/>
  <c r="B23" i="1"/>
  <c r="B25" i="1"/>
  <c r="B26" i="1"/>
  <c r="B28" i="1"/>
  <c r="B29" i="1"/>
  <c r="B31" i="1"/>
  <c r="B34" i="1"/>
  <c r="B205" i="1"/>
  <c r="B206" i="1"/>
  <c r="B207" i="1"/>
  <c r="B208" i="1"/>
  <c r="B45" i="1"/>
  <c r="B47" i="1"/>
  <c r="B48" i="1"/>
  <c r="B50" i="1"/>
  <c r="B212" i="1"/>
  <c r="B51" i="1"/>
  <c r="B217" i="1"/>
  <c r="B55" i="1"/>
  <c r="B219" i="1"/>
  <c r="B59" i="1"/>
  <c r="B60" i="1"/>
  <c r="B61" i="1"/>
  <c r="B221" i="1"/>
  <c r="B222" i="1"/>
  <c r="B62" i="1"/>
  <c r="B223" i="1"/>
  <c r="B224" i="1"/>
  <c r="B64" i="1"/>
  <c r="B65" i="1"/>
  <c r="B69" i="1"/>
  <c r="B73" i="1"/>
  <c r="B74" i="1"/>
  <c r="B75" i="1"/>
  <c r="B76" i="1"/>
  <c r="B78" i="1"/>
  <c r="B80" i="1"/>
  <c r="B81" i="1"/>
  <c r="B83" i="1"/>
  <c r="B87" i="1"/>
  <c r="B89" i="1"/>
  <c r="B98" i="1"/>
  <c r="B99" i="1"/>
  <c r="B100" i="1"/>
  <c r="B101" i="1"/>
  <c r="B103" i="1"/>
  <c r="B106" i="1"/>
  <c r="B107" i="1"/>
  <c r="B112" i="1"/>
  <c r="B248" i="1"/>
  <c r="B249" i="1"/>
  <c r="B111" i="1"/>
  <c r="B250" i="1"/>
  <c r="B115" i="1"/>
  <c r="B146" i="1"/>
  <c r="B269" i="1"/>
  <c r="B255" i="1"/>
  <c r="B90" i="1"/>
  <c r="B256" i="1"/>
  <c r="B260" i="1"/>
  <c r="B123" i="1"/>
  <c r="B124" i="1"/>
  <c r="B126" i="1"/>
  <c r="B128" i="1"/>
  <c r="B129" i="1"/>
  <c r="B235" i="1"/>
  <c r="B132" i="1"/>
  <c r="B143" i="1"/>
  <c r="B144" i="1"/>
  <c r="B145" i="1"/>
  <c r="B169" i="1"/>
  <c r="B149" i="1"/>
  <c r="B272" i="1"/>
  <c r="B274" i="1"/>
  <c r="B150" i="1"/>
  <c r="B275" i="1"/>
  <c r="B284" i="1"/>
  <c r="B151" i="1"/>
  <c r="B225" i="1"/>
  <c r="B156" i="1"/>
  <c r="B159" i="1"/>
  <c r="B82" i="1"/>
  <c r="B164" i="1"/>
  <c r="B166" i="1"/>
  <c r="B168" i="1"/>
  <c r="B265" i="1"/>
  <c r="B233" i="1"/>
  <c r="B171" i="1"/>
  <c r="B172" i="1"/>
  <c r="B173" i="1"/>
  <c r="B175" i="1"/>
  <c r="B176" i="1"/>
  <c r="B177" i="1"/>
  <c r="B180" i="1"/>
  <c r="B181" i="1"/>
  <c r="B24" i="1"/>
  <c r="B154" i="1"/>
  <c r="B182" i="1"/>
  <c r="B291" i="1"/>
  <c r="B211" i="1"/>
  <c r="B293" i="1"/>
  <c r="B189" i="1"/>
  <c r="B190" i="1"/>
  <c r="B192" i="1"/>
  <c r="B193" i="1"/>
  <c r="B296" i="1"/>
  <c r="B194" i="1"/>
  <c r="B298" i="1"/>
  <c r="B96" i="1"/>
  <c r="B273" i="1"/>
  <c r="B91" i="1"/>
  <c r="B270" i="1"/>
  <c r="B242" i="1"/>
  <c r="B281" i="1"/>
  <c r="B186" i="1"/>
  <c r="B179" i="1"/>
  <c r="B66" i="1"/>
  <c r="B271" i="1"/>
  <c r="B33" i="1"/>
  <c r="B229" i="1"/>
  <c r="B237" i="1"/>
  <c r="B161" i="1"/>
  <c r="B120" i="1"/>
  <c r="B9" i="1"/>
  <c r="B253" i="1"/>
  <c r="B277" i="1"/>
  <c r="B243" i="1"/>
  <c r="B241" i="1"/>
  <c r="B230" i="1"/>
  <c r="B240" i="1"/>
  <c r="B6" i="1"/>
  <c r="B97" i="1"/>
  <c r="B183" i="1"/>
  <c r="B16" i="1"/>
  <c r="B44" i="1"/>
  <c r="B46" i="1"/>
  <c r="B258" i="1"/>
  <c r="B148" i="1"/>
  <c r="B238" i="1"/>
  <c r="B52" i="1"/>
  <c r="B239" i="1"/>
  <c r="B218" i="1"/>
  <c r="B21" i="1"/>
  <c r="B125" i="1"/>
  <c r="B170" i="1"/>
  <c r="B155" i="1"/>
  <c r="B133" i="1"/>
  <c r="B116" i="1"/>
  <c r="B136" i="1"/>
  <c r="B297" i="1"/>
  <c r="B27" i="1"/>
  <c r="B188" i="1"/>
  <c r="B184" i="1"/>
  <c r="B204" i="1"/>
  <c r="B36" i="1"/>
  <c r="B43" i="1"/>
  <c r="B85" i="1"/>
  <c r="B245" i="1"/>
  <c r="B121" i="1"/>
  <c r="B261" i="1"/>
  <c r="B127" i="1"/>
  <c r="B140" i="1"/>
  <c r="B130" i="1"/>
  <c r="B187" i="1"/>
  <c r="B299" i="1"/>
  <c r="B93" i="1"/>
  <c r="B118" i="1"/>
  <c r="B104" i="1"/>
  <c r="B2" i="1"/>
  <c r="B209" i="1"/>
  <c r="B216" i="1"/>
  <c r="B214" i="1"/>
  <c r="B135" i="1"/>
  <c r="B157" i="1"/>
  <c r="B201" i="1"/>
  <c r="B213" i="1"/>
  <c r="B67" i="1"/>
  <c r="B246" i="1"/>
  <c r="B122" i="1"/>
  <c r="B266" i="1"/>
  <c r="B84" i="1"/>
  <c r="B174" i="1"/>
  <c r="B290" i="1"/>
  <c r="B191" i="1"/>
  <c r="B86" i="1"/>
  <c r="B254" i="1"/>
  <c r="B286" i="1"/>
  <c r="B88" i="1"/>
  <c r="B102" i="1"/>
  <c r="B117" i="1"/>
  <c r="B282" i="1"/>
  <c r="B287" i="1"/>
  <c r="B141" i="1"/>
  <c r="B236" i="1"/>
  <c r="B280" i="1"/>
  <c r="B14" i="1"/>
  <c r="B202" i="1"/>
  <c r="B234" i="1"/>
  <c r="B257" i="1"/>
  <c r="B283" i="1"/>
  <c r="B289" i="1"/>
  <c r="B37" i="1"/>
  <c r="B247" i="1"/>
  <c r="B167" i="1"/>
  <c r="B215" i="1"/>
  <c r="B226" i="1"/>
  <c r="B268" i="1"/>
  <c r="B113" i="1"/>
  <c r="B53" i="1"/>
  <c r="B12" i="1"/>
  <c r="B32" i="1"/>
  <c r="B42" i="1"/>
  <c r="B232" i="1"/>
  <c r="B40" i="1"/>
  <c r="B267" i="1"/>
  <c r="B252" i="1"/>
  <c r="B285" i="1"/>
  <c r="B41" i="1"/>
  <c r="B63" i="1"/>
  <c r="B68" i="1"/>
  <c r="B119" i="1"/>
  <c r="B259" i="1"/>
  <c r="B11" i="1"/>
  <c r="B152" i="1"/>
  <c r="B262" i="1"/>
  <c r="B134" i="1"/>
  <c r="B8" i="1"/>
  <c r="B153" i="1"/>
  <c r="B35" i="1"/>
  <c r="B39" i="1"/>
  <c r="B54" i="1"/>
  <c r="B162" i="1"/>
  <c r="B58" i="1"/>
  <c r="B158" i="1"/>
  <c r="B165" i="1"/>
  <c r="B294" i="1"/>
  <c r="B72" i="1"/>
  <c r="B276" i="1"/>
  <c r="B94" i="1"/>
  <c r="B110" i="1"/>
  <c r="B295" i="1"/>
  <c r="B114" i="1"/>
  <c r="B22" i="1"/>
  <c r="B288" i="1"/>
  <c r="B220" i="1"/>
  <c r="B199" i="1"/>
  <c r="B49" i="1"/>
  <c r="B228" i="1"/>
  <c r="B279" i="1"/>
  <c r="B160" i="1"/>
  <c r="B108" i="1"/>
  <c r="B56" i="1"/>
  <c r="B197" i="1"/>
  <c r="B163" i="1"/>
  <c r="B244" i="1"/>
  <c r="B38" i="1"/>
  <c r="B71" i="1"/>
  <c r="B203" i="1"/>
  <c r="B105" i="1"/>
  <c r="B251" i="1"/>
  <c r="B131" i="1"/>
  <c r="B138" i="1"/>
  <c r="B18" i="1"/>
  <c r="B57" i="1"/>
  <c r="B292" i="1"/>
  <c r="B210" i="1"/>
  <c r="B109" i="1"/>
  <c r="B70" i="1"/>
  <c r="B147" i="1"/>
  <c r="B139" i="1"/>
  <c r="B263" i="1"/>
  <c r="B178" i="1"/>
  <c r="B231" i="1"/>
  <c r="B79" i="1"/>
  <c r="B227" i="1"/>
  <c r="B137" i="1"/>
  <c r="B30" i="1"/>
</calcChain>
</file>

<file path=xl/sharedStrings.xml><?xml version="1.0" encoding="utf-8"?>
<sst xmlns="http://schemas.openxmlformats.org/spreadsheetml/2006/main" count="1202" uniqueCount="309">
  <si>
    <t>Type d'agrément</t>
  </si>
  <si>
    <t>N° terrain</t>
  </si>
  <si>
    <t>Responsable du terrain de stage</t>
  </si>
  <si>
    <t>Discipline</t>
  </si>
  <si>
    <t>DES</t>
  </si>
  <si>
    <t>MEDECINE GENERALE</t>
  </si>
  <si>
    <t>M. BOUSQUET JOEL</t>
  </si>
  <si>
    <t>Médecine générale</t>
  </si>
  <si>
    <t>Mme PICLET HELENE</t>
  </si>
  <si>
    <t>M. MIMARI RIAD</t>
  </si>
  <si>
    <t>M. EDDI GERARD</t>
  </si>
  <si>
    <t>M. GABBAY JEAN-CHRISTOPHE</t>
  </si>
  <si>
    <t>Mme MARTIN KARINE</t>
  </si>
  <si>
    <t>M. THIRION ANTHONY</t>
  </si>
  <si>
    <t>M. ADEVAH BRUNO</t>
  </si>
  <si>
    <t>M. ADNOT SEBASTIEN</t>
  </si>
  <si>
    <t>M. ALDEBERT BERNARD</t>
  </si>
  <si>
    <t>M. ALIMI CLAUDE</t>
  </si>
  <si>
    <t>Mme ALIMI-VIOLA MURIELLE</t>
  </si>
  <si>
    <t>M. ANDREOTTI GERARD</t>
  </si>
  <si>
    <t>Mme AUDIBERT MARTINE</t>
  </si>
  <si>
    <t>M. AUGE CHRISTIAN</t>
  </si>
  <si>
    <t>Mme AZOGUI ESTHER</t>
  </si>
  <si>
    <t>M. BAIN CHRISTOPHE</t>
  </si>
  <si>
    <t>M. BARGIER JACQUES</t>
  </si>
  <si>
    <t>M. BEAUJARD JEROME</t>
  </si>
  <si>
    <t>M. BELARBI-ZAHMANI NASREDDINE</t>
  </si>
  <si>
    <t>Mme BERENGER MICHELLE</t>
  </si>
  <si>
    <t>M. BLANC BERNARD</t>
  </si>
  <si>
    <t>M. BLANCHARD BRUNO</t>
  </si>
  <si>
    <t>M. BOENO DIDIER</t>
  </si>
  <si>
    <t>M. BOURACHAU ERIC</t>
  </si>
  <si>
    <t>M. BOURGOIN MICHEL</t>
  </si>
  <si>
    <t>M. BOUVIER FRANCIS</t>
  </si>
  <si>
    <t>M. BRIEUSSEL DOMINIQUE</t>
  </si>
  <si>
    <t>Mme BURGUN CHRISTINE</t>
  </si>
  <si>
    <t>Mme CALVET-MONTREDON CELINE</t>
  </si>
  <si>
    <t>Mme CANONNE ISABELLE</t>
  </si>
  <si>
    <t>Mme CAPARROS-PINON DOMINIQUE</t>
  </si>
  <si>
    <t>M. CHETTI MOURAD</t>
  </si>
  <si>
    <t>M. CHEVALLIER PIERRE-FRANCOIS</t>
  </si>
  <si>
    <t>M. CHIAUSA BERNARD</t>
  </si>
  <si>
    <t>M. CHURET JEAN-BAPTISTE</t>
  </si>
  <si>
    <t>Mme CIBOIS-HONNORAT ISABELLE</t>
  </si>
  <si>
    <t>M. CINI SERGE</t>
  </si>
  <si>
    <t>Mme CORDIER FABIENNE</t>
  </si>
  <si>
    <t>M. COSTANZA CHRISTIAN</t>
  </si>
  <si>
    <t>Mme CREBASSA-GOUPILLON CALINE</t>
  </si>
  <si>
    <t>M. DAMGE PATRICK</t>
  </si>
  <si>
    <t>M. DANVIN DIDIER</t>
  </si>
  <si>
    <t>M. DANVIN MICHEL</t>
  </si>
  <si>
    <t>Mme DE TADDEO CHRISTINE</t>
  </si>
  <si>
    <t>Mme DE TADDEO SABINE</t>
  </si>
  <si>
    <t>M. DEGUARA LOUIS MICHEL</t>
  </si>
  <si>
    <t>Mme DELATTRE-SLIM DELPHINE</t>
  </si>
  <si>
    <t>Mme DELMAS CHRISTINE</t>
  </si>
  <si>
    <t>M. DELZONGLE CLAUDE</t>
  </si>
  <si>
    <t>M. DEMET DAVID</t>
  </si>
  <si>
    <t>M. DILLINGER LAURENT</t>
  </si>
  <si>
    <t>M. DOUMBIA ADAMO</t>
  </si>
  <si>
    <t>M. DUFOUR FRANCOIS</t>
  </si>
  <si>
    <t>M. DUNEVON MICHEL</t>
  </si>
  <si>
    <t>M. DURAND JEAN-YVES</t>
  </si>
  <si>
    <t>M. EL BEZE CHARLES</t>
  </si>
  <si>
    <t>M. ESCALON PAUL</t>
  </si>
  <si>
    <t>M. FAGES BRUNO</t>
  </si>
  <si>
    <t>M. FAREAU DIDIER</t>
  </si>
  <si>
    <t>M. FILIPPI SIMON</t>
  </si>
  <si>
    <t>M. FONTROUGE JEAN-LOUIS</t>
  </si>
  <si>
    <t>M. GILLE ALAIN</t>
  </si>
  <si>
    <t>M. GINER PHILIPPE</t>
  </si>
  <si>
    <t>M. GINOUX GASTON</t>
  </si>
  <si>
    <t>M. GIULY DIDIER</t>
  </si>
  <si>
    <t>M. GRIGUER RAPHAEL</t>
  </si>
  <si>
    <t>M. GUIBELLINO PHILIPPE</t>
  </si>
  <si>
    <t>M. GUIDA PIERRE</t>
  </si>
  <si>
    <t>M. HENNEBELLE JEAN-LUC</t>
  </si>
  <si>
    <t>Mme HILAIRE-CAVALLO CHRISTIANE</t>
  </si>
  <si>
    <t>Mme HOUN SARATH</t>
  </si>
  <si>
    <t>M. HANOKA GILBERT</t>
  </si>
  <si>
    <t>Mme IASCOV IRINA</t>
  </si>
  <si>
    <t>M. KAROUBY PATRICK</t>
  </si>
  <si>
    <t>PEDIATRIE</t>
  </si>
  <si>
    <t>M. NAMAN JEAN</t>
  </si>
  <si>
    <t>Pédiatrie</t>
  </si>
  <si>
    <t>Mme NIEL BERNARD VALERIE</t>
  </si>
  <si>
    <t>Mme LAMA-CESCHET PATRICIA</t>
  </si>
  <si>
    <t>M. FRANCOIS PATRICK</t>
  </si>
  <si>
    <t>Mme LARGILLIER CHRISTINE</t>
  </si>
  <si>
    <t>Mme LAYNET ANGELIQUE</t>
  </si>
  <si>
    <t>M. LEBRUN JEAN-LUC</t>
  </si>
  <si>
    <t>M. LEGRIS THIERRY</t>
  </si>
  <si>
    <t>M. LENTZ PHILIPPE</t>
  </si>
  <si>
    <t>M. LIOTARD FRANCOIS</t>
  </si>
  <si>
    <t>M. LIU HENRI</t>
  </si>
  <si>
    <t>Mme DUVANT-FAY CHRISTINE</t>
  </si>
  <si>
    <t>M. MARCEL JEAN-PIERRE</t>
  </si>
  <si>
    <t>M. MONTI LAURENT</t>
  </si>
  <si>
    <t>M. MUSCAT BERNARD</t>
  </si>
  <si>
    <t>M. NACASS MICHAEL</t>
  </si>
  <si>
    <t>M. REYNARD FRANCOIS</t>
  </si>
  <si>
    <t>M. NUSSLI NICOLAS</t>
  </si>
  <si>
    <t>Mme OLMOS-PASQUINI VALERIE</t>
  </si>
  <si>
    <t>Mme OUJEMAA FATIMA</t>
  </si>
  <si>
    <t>M. OUNDJIAN FRANCIS</t>
  </si>
  <si>
    <t>Mme PACZKOWSKI ANNE</t>
  </si>
  <si>
    <t>Mme ROCCA DOMINIQUE</t>
  </si>
  <si>
    <t>M. PATIN PIERRE</t>
  </si>
  <si>
    <t>Mme DERHI TEMES ANDREE</t>
  </si>
  <si>
    <t>M. PINELLI FRANCOIS</t>
  </si>
  <si>
    <t>M. POUJOL JEAN-LOUIS</t>
  </si>
  <si>
    <t>M. FALAISE NICOLAS</t>
  </si>
  <si>
    <t>M. RABBIA MICHEL</t>
  </si>
  <si>
    <t>M. RECORBET GUY</t>
  </si>
  <si>
    <t>M. REMY CEDRIC</t>
  </si>
  <si>
    <t>Mme MARTIN-LEBRUN Elisabeth</t>
  </si>
  <si>
    <t>Mme DURAND ROUSSEAU RAPHAELLE</t>
  </si>
  <si>
    <t>M. ROZENBAUM GERARD</t>
  </si>
  <si>
    <t>M. SAEZ JEAN REMY</t>
  </si>
  <si>
    <t>M. SAKSIK PATRICK</t>
  </si>
  <si>
    <t>M. SANTELLI JEAN-RICHARD</t>
  </si>
  <si>
    <t>M. SANTONI ALAIN</t>
  </si>
  <si>
    <t>M. SAPIENZA DANIEL</t>
  </si>
  <si>
    <t>M. SEGUI ERIC</t>
  </si>
  <si>
    <t>M. SEILER ALAIN</t>
  </si>
  <si>
    <t>M. BLANC PIERRE</t>
  </si>
  <si>
    <t>M. PETIT CHRISTIAN</t>
  </si>
  <si>
    <t>M. TERRAZ SERGE</t>
  </si>
  <si>
    <t>Mme TUNDIDOR CHRISTEL</t>
  </si>
  <si>
    <t>Mme CASSAGNE RENARD BRIGITTE</t>
  </si>
  <si>
    <t>Mme VIALARD-RICHELME AMELIE</t>
  </si>
  <si>
    <t>M. VIDAL JEAN-LUC</t>
  </si>
  <si>
    <t>M. VINCEY CHRISTIAN</t>
  </si>
  <si>
    <t>M. VOIRY FRANCOIS</t>
  </si>
  <si>
    <t>M. WDOWIK THIERRY</t>
  </si>
  <si>
    <t>Mme ZANELLA GERALDINE</t>
  </si>
  <si>
    <t>M. ZECCONI MARC</t>
  </si>
  <si>
    <t>Mme ZIAN MALIKA</t>
  </si>
  <si>
    <t>M. GESTA JEAN-MICHEL</t>
  </si>
  <si>
    <t>Mme OTDJIAN NANCY</t>
  </si>
  <si>
    <t>Mme GUICHARD VALENTIN DOMINIQUE</t>
  </si>
  <si>
    <t>Mme RANQUE ELISABETH</t>
  </si>
  <si>
    <t>M. THORON BERNARD</t>
  </si>
  <si>
    <t>M. SARRADON ALAIN</t>
  </si>
  <si>
    <t>M. DESMARESCAUX BRUNO</t>
  </si>
  <si>
    <t>Mme NITA TUDOSE IRINA</t>
  </si>
  <si>
    <t>M. BRESSIN JEAN-PAUL</t>
  </si>
  <si>
    <t>Mme DUCROCQ LYDIE</t>
  </si>
  <si>
    <t>Mme FAURE MOUTET AMELIE</t>
  </si>
  <si>
    <t>M. PUGET ALAIN</t>
  </si>
  <si>
    <t>M. LAMARCHI JEAN-FRANCOIS</t>
  </si>
  <si>
    <t>M. ANDREO PASCAL</t>
  </si>
  <si>
    <t>Mme JOUTY CECILE</t>
  </si>
  <si>
    <t>Mme PASCALET-GUIDON MARIE-JOSEE</t>
  </si>
  <si>
    <t>Mme GAROTTA-MOSCA ELISA</t>
  </si>
  <si>
    <t>Mme DUFOUR MARYLINE</t>
  </si>
  <si>
    <t>Mme FRANCOIS-TURCAT DOROTHEE</t>
  </si>
  <si>
    <t>M. ALESSANDRONI PIERRE</t>
  </si>
  <si>
    <t>M. GHIONGA Pierre</t>
  </si>
  <si>
    <t>M. TESTOU GILLES</t>
  </si>
  <si>
    <t>M. BALLEJOS Richard</t>
  </si>
  <si>
    <t>M. CHAY MICHEL</t>
  </si>
  <si>
    <t>M. CHEVAL NICOLAS</t>
  </si>
  <si>
    <t>Mme LAUGERO MARTINE</t>
  </si>
  <si>
    <t>M. NGAMBE MOUNTAPMBEME MAURICE</t>
  </si>
  <si>
    <t>Mme FIALOVA REI JANA</t>
  </si>
  <si>
    <t>M. COCHET  PAUL</t>
  </si>
  <si>
    <t>Mme FORTE JENNY</t>
  </si>
  <si>
    <t>Mme COULET LUDIVINE</t>
  </si>
  <si>
    <t>M. BERNAL ALEXIS</t>
  </si>
  <si>
    <t>M. LEMOINE  CEDRIC</t>
  </si>
  <si>
    <t>M. ROBERT STEPHAN</t>
  </si>
  <si>
    <t>M. PIANA LAURE</t>
  </si>
  <si>
    <t>M. MARCHANDY YVES</t>
  </si>
  <si>
    <t>M. KELLA STEPHANE</t>
  </si>
  <si>
    <t>M. MATHERON ANTHONY</t>
  </si>
  <si>
    <t>Mme ZEMOUR FLORENCE</t>
  </si>
  <si>
    <t>M. BONNET PIERRE ANDRE</t>
  </si>
  <si>
    <t>M. VERNET HENRI</t>
  </si>
  <si>
    <t>M. THERY DIDIER</t>
  </si>
  <si>
    <t>Mme BRACQUART MARINE</t>
  </si>
  <si>
    <t>M. CARDINAUD JEAN MICHEL</t>
  </si>
  <si>
    <t>M. CHAPON SYLVAIN</t>
  </si>
  <si>
    <t>M. FIERLING THOMAS</t>
  </si>
  <si>
    <t>Mme GUINDON PICARD AURELIE</t>
  </si>
  <si>
    <t>M. LANTERNIER ANTOINE</t>
  </si>
  <si>
    <t>Mme LEURENT-BASCHIN PASCALE</t>
  </si>
  <si>
    <t>M. LINKA ANDRE</t>
  </si>
  <si>
    <t>M. MICHELON GUILLAUME</t>
  </si>
  <si>
    <t>M. LOPEZ CHRISTIAN</t>
  </si>
  <si>
    <t>M. VANDER VELDEN FRANCIS</t>
  </si>
  <si>
    <t>TERRASSON MAXIME</t>
  </si>
  <si>
    <t>M. GAYOUT OLIVIER</t>
  </si>
  <si>
    <t>M. LACROIX ANTHONY</t>
  </si>
  <si>
    <t>M. GUARDIGLI WILFRID</t>
  </si>
  <si>
    <t>M. ABAUTRET GERARD</t>
  </si>
  <si>
    <t>Mme CARRIER HELENE</t>
  </si>
  <si>
    <t>Mme COMPAN MALET MARINE</t>
  </si>
  <si>
    <t>Mme COLLARD POULY ELISABETH</t>
  </si>
  <si>
    <t>M. MASSON PASCAL</t>
  </si>
  <si>
    <t>M. PINILLA RAFAEL</t>
  </si>
  <si>
    <t>Mme BERENGUIER-BROCHER Laure</t>
  </si>
  <si>
    <t>Mme COLIN SANDRINE</t>
  </si>
  <si>
    <t>M. DESPOIX NICOLAS</t>
  </si>
  <si>
    <t>Mme HAMZAOUI SABRINA</t>
  </si>
  <si>
    <t>M. LASNE JULIEN</t>
  </si>
  <si>
    <t>Mme MINGEAU CLAIRE</t>
  </si>
  <si>
    <t>M. FAVIER PHILIPPE</t>
  </si>
  <si>
    <t>M. SALVETAT LAURENT</t>
  </si>
  <si>
    <t>Mme TOULLEC-HOANG STEPHANIE</t>
  </si>
  <si>
    <t>M. VINCIGUERRA PASCAL</t>
  </si>
  <si>
    <t>M. FIL STEPHANE</t>
  </si>
  <si>
    <t>Mme KIEFTENBURG-JAPPY LISE</t>
  </si>
  <si>
    <t>Mme SCHMIDT DOROTHEE</t>
  </si>
  <si>
    <t>M. FOLLIOT OLIVIER</t>
  </si>
  <si>
    <t>M. GOURE PATRICK</t>
  </si>
  <si>
    <t>M. KOLODZIEJCZYK JEAN PIERRE</t>
  </si>
  <si>
    <t>Mme RANVIER MARJOLAINE</t>
  </si>
  <si>
    <t>Mme SIEGEL MAGALI</t>
  </si>
  <si>
    <t>M. MIGLIARDI Jonathan</t>
  </si>
  <si>
    <t>Mme EUDELINE SANDRINE</t>
  </si>
  <si>
    <t>Mme PRUDHOMME-CHEKROUN EDITH</t>
  </si>
  <si>
    <t>M. BADEI GILBERT</t>
  </si>
  <si>
    <t>Mme BILLEMONT MARIEVE</t>
  </si>
  <si>
    <t>Mme DURRIEUX AURELIE</t>
  </si>
  <si>
    <t>Mme LAUDE TROUILLARD MARILIA</t>
  </si>
  <si>
    <t>Mme RIOU PATRICIA</t>
  </si>
  <si>
    <t>Mme TANTET EMMANUELLE</t>
  </si>
  <si>
    <t>M. CARRON DAVID</t>
  </si>
  <si>
    <t>Mme HEIJMANS PAULA</t>
  </si>
  <si>
    <t>M. REDON ALEXIS</t>
  </si>
  <si>
    <t>Mme COLOM CHAMDRA</t>
  </si>
  <si>
    <t>Mme DETRAIT NATHALIE</t>
  </si>
  <si>
    <t>Mme N NA EKAMKAM MURIEL</t>
  </si>
  <si>
    <t>M. HERRMANN PIERRE</t>
  </si>
  <si>
    <t>M. COIFFARD ALAIN</t>
  </si>
  <si>
    <t>M. ANTOINE ALEXIS</t>
  </si>
  <si>
    <t>M. BRASSAC JULIEN</t>
  </si>
  <si>
    <t>M. CHAIGNEAU MATHIEU</t>
  </si>
  <si>
    <t>Mme DUPUY JULIE</t>
  </si>
  <si>
    <t>M. CAZORLA MARC</t>
  </si>
  <si>
    <t>Mme MITILIAN EVA</t>
  </si>
  <si>
    <t>Mme JEGO MAEVA</t>
  </si>
  <si>
    <t>Mme ROMANO LUCILE</t>
  </si>
  <si>
    <t>M. CHABAS SIMON</t>
  </si>
  <si>
    <t>M. DELHOUME GIL</t>
  </si>
  <si>
    <t>M. DIES TERRY</t>
  </si>
  <si>
    <t>M. LAFROGNE PASCAL</t>
  </si>
  <si>
    <t>Mme LAURENT FANNY</t>
  </si>
  <si>
    <t>M. ANOULARD THIERRY</t>
  </si>
  <si>
    <t>M. PEMBEDJOGLOU BRUNO</t>
  </si>
  <si>
    <t>Mme MANCHON-VOLPE ANNE</t>
  </si>
  <si>
    <t>M. MARTIN PATRICK</t>
  </si>
  <si>
    <t>M. AMBROSI HENRI</t>
  </si>
  <si>
    <t>M. PERNET JEAN PAUL</t>
  </si>
  <si>
    <t>M. CALAIS BAPTISTE</t>
  </si>
  <si>
    <t>M. CASTELLANI MARC</t>
  </si>
  <si>
    <t>M. CORNEILLE BERNARD</t>
  </si>
  <si>
    <t>M. PULICANI DOMINIQUE</t>
  </si>
  <si>
    <t>M. DAHAN  THIERRY</t>
  </si>
  <si>
    <t>M. POGGI DOMINIQUE</t>
  </si>
  <si>
    <t>M. RAMIS DOMINIQUE</t>
  </si>
  <si>
    <t>Mme VIGIER CAMILLE</t>
  </si>
  <si>
    <t>M. DOUCELANCE BENJAMIN</t>
  </si>
  <si>
    <t>Mme PARA-DOUCELANCE MYLENE</t>
  </si>
  <si>
    <t>M. GAYRAUD NICOLAS</t>
  </si>
  <si>
    <t>M. HALBEHER OLIVIER</t>
  </si>
  <si>
    <t>Mme VIGNAT SOPHIE</t>
  </si>
  <si>
    <t>M. HOFLACK JEAN</t>
  </si>
  <si>
    <t>M. BERTHELOT RENE CHARLES</t>
  </si>
  <si>
    <t>Mme SUPIOT-BERTRAND HELENE</t>
  </si>
  <si>
    <t>Mme DANG-TRAN KHUE MY</t>
  </si>
  <si>
    <t>Mme BEAUVAIS GERALDINE</t>
  </si>
  <si>
    <t>M. CHOAY BERNARD</t>
  </si>
  <si>
    <t>Mme DUCATEL LISA</t>
  </si>
  <si>
    <t>Mme PIETRI GIRERD MARTINE</t>
  </si>
  <si>
    <t>M. PROTHOY YVAN</t>
  </si>
  <si>
    <t>M. GUYOT BAPTISTE</t>
  </si>
  <si>
    <t>M. COTTE JEAN MARIE</t>
  </si>
  <si>
    <t>Mme AUGIER REILLER CATHERINE</t>
  </si>
  <si>
    <t>M. PUTZSCHEL DIRK</t>
  </si>
  <si>
    <t>Mme GUILLOT LAURE</t>
  </si>
  <si>
    <t>M. CASANOVA LUDOVIC</t>
  </si>
  <si>
    <t>M. DORGAL JEAN CLAUDE</t>
  </si>
  <si>
    <t>Mme BOUTARIC ROCCA EMMANUELLE</t>
  </si>
  <si>
    <t>M. GUERCIA OLIVIER</t>
  </si>
  <si>
    <t>Mme JANCZEWSKI AURELIE</t>
  </si>
  <si>
    <t>M. LUGEZ SIMON</t>
  </si>
  <si>
    <t>M. MEGARNI STHEPANE</t>
  </si>
  <si>
    <t>M. BASSI JEAN BAPTISTE</t>
  </si>
  <si>
    <t>M. DADOURIAN ERIC</t>
  </si>
  <si>
    <t>Mme VALETTE DANIELLE</t>
  </si>
  <si>
    <t>Mme CASANOVA ISABELLE</t>
  </si>
  <si>
    <t>M. HADDAD SAMUEL</t>
  </si>
  <si>
    <t>M. DOMINICI CHRISTOPHE</t>
  </si>
  <si>
    <t>M. NERE ALAIN</t>
  </si>
  <si>
    <t>M. MICHEL LIONEL</t>
  </si>
  <si>
    <t>Mme MARTIN DEVOIR ELISABETH</t>
  </si>
  <si>
    <t>M. SARAFIAN DENIS</t>
  </si>
  <si>
    <t>Mme DUGAS-LE GUYADER ANNE</t>
  </si>
  <si>
    <t>M. ERTLEN PHILIPPE</t>
  </si>
  <si>
    <t>Mme D'ORNANO FABIENNE</t>
  </si>
  <si>
    <t>M. MATHIEU CLAUDE</t>
  </si>
  <si>
    <t>VILLE</t>
  </si>
  <si>
    <t>DEPARTEMENT</t>
  </si>
  <si>
    <t>Premier
 semestre</t>
  </si>
  <si>
    <t>Dernier 
semestre</t>
  </si>
  <si>
    <t>Durée 
Agrément</t>
  </si>
  <si>
    <t>M. GENTILE GAETAN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</si>
</sst>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17" fontId="0" fillId="0" borderId="10" xfId="0" applyNumberFormat="1" applyBorder="1"/>
    <xf numFmtId="0" fontId="18" fillId="33" borderId="10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/>
    </xf>
    <xf numFmtId="0" fontId="0" fillId="0" borderId="0" xfId="0" applyBorder="1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amaillan/AppData/Local/Microsoft/Windows/Temporary%20Internet%20Files/Content.Outlook/8YBXQ3QA/EXPORT%20TS%20MDS%20SUBD%20MARSEILLE%20R3C%202G%20du%2019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_terrainsDeStage_19122019"/>
    </sheetNames>
    <sheetDataSet>
      <sheetData sheetId="0">
        <row r="1">
          <cell r="A1" t="str">
            <v>N° terrain</v>
          </cell>
          <cell r="B1" t="str">
            <v>N° structure</v>
          </cell>
          <cell r="C1" t="str">
            <v>Nom structure</v>
          </cell>
          <cell r="D1" t="str">
            <v>Entité juridique</v>
          </cell>
          <cell r="E1" t="str">
            <v>Nom terrain</v>
          </cell>
          <cell r="F1" t="str">
            <v>Type terrain</v>
          </cell>
          <cell r="G1" t="str">
            <v>Responsable du terrain de stage</v>
          </cell>
          <cell r="H1" t="str">
            <v>ARS</v>
          </cell>
          <cell r="I1" t="str">
            <v>Interrégion</v>
          </cell>
          <cell r="J1" t="str">
            <v>Subdivision</v>
          </cell>
          <cell r="K1" t="str">
            <v>Département</v>
          </cell>
          <cell r="L1" t="str">
            <v>CP princ.</v>
          </cell>
          <cell r="M1" t="str">
            <v>CP sec.</v>
          </cell>
          <cell r="N1" t="str">
            <v>Ville principale</v>
          </cell>
          <cell r="O1" t="str">
            <v>Ville secondaire</v>
          </cell>
          <cell r="P1" t="str">
            <v>Stage CHU</v>
          </cell>
          <cell r="Q1" t="str">
            <v>Statut</v>
          </cell>
          <cell r="R1" t="str">
            <v>Adresse envoi</v>
          </cell>
          <cell r="S1" t="str">
            <v>CP envoi</v>
          </cell>
          <cell r="T1" t="str">
            <v>Ville envoi</v>
          </cell>
          <cell r="U1" t="str">
            <v>Email envoi</v>
          </cell>
          <cell r="V1" t="str">
            <v>Code INSEE</v>
          </cell>
          <cell r="W1" t="str">
            <v>Zone fragile</v>
          </cell>
          <cell r="X1" t="str">
            <v>Nature établissement</v>
          </cell>
          <cell r="Y1" t="str">
            <v>Qualification</v>
          </cell>
          <cell r="Z1" t="str">
            <v>Spécialité d'unité</v>
          </cell>
          <cell r="AA1" t="str">
            <v>Nom cabinet</v>
          </cell>
          <cell r="AB1" t="str">
            <v>Nature d'exercice</v>
          </cell>
          <cell r="AC1" t="str">
            <v>Spécialité d'exercice</v>
          </cell>
          <cell r="AD1" t="str">
            <v>RPPS erronées</v>
          </cell>
          <cell r="AE1" t="str">
            <v>Nature de l'organisme</v>
          </cell>
          <cell r="AF1" t="str">
            <v>SASPAS</v>
          </cell>
          <cell r="AG1" t="str">
            <v>Bassin de vie</v>
          </cell>
          <cell r="AH1" t="str">
            <v>Nombre de postes max</v>
          </cell>
          <cell r="AI1" t="str">
            <v>Nombre de postes budgétés</v>
          </cell>
        </row>
        <row r="2">
          <cell r="A2">
            <v>93000259</v>
          </cell>
          <cell r="B2">
            <v>10003406609</v>
          </cell>
          <cell r="C2" t="str">
            <v>ABAUTRET GERARD</v>
          </cell>
          <cell r="E2" t="str">
            <v>ABAUTRET</v>
          </cell>
          <cell r="F2" t="str">
            <v>PRA - Praticien</v>
          </cell>
          <cell r="G2" t="str">
            <v xml:space="preserve">M. ABAUTRET GERARD </v>
          </cell>
          <cell r="H2" t="str">
            <v>93 - P.A.C.A.</v>
          </cell>
          <cell r="I2" t="str">
            <v>6 - SUD</v>
          </cell>
          <cell r="J2" t="str">
            <v>MA - MARSEILLE</v>
          </cell>
          <cell r="K2" t="str">
            <v>084 - VAUCLUSE</v>
          </cell>
          <cell r="L2">
            <v>84110</v>
          </cell>
          <cell r="M2">
            <v>84110</v>
          </cell>
          <cell r="N2" t="str">
            <v>VAISON LA ROMAINE</v>
          </cell>
          <cell r="O2" t="str">
            <v>Vaison-la-Romaine</v>
          </cell>
          <cell r="P2" t="str">
            <v>Non</v>
          </cell>
          <cell r="Q2" t="str">
            <v>actif</v>
          </cell>
          <cell r="R2" t="str">
            <v>place MONTFORT</v>
          </cell>
          <cell r="S2">
            <v>84110</v>
          </cell>
          <cell r="T2" t="str">
            <v>Vaison-la-Romaine</v>
          </cell>
          <cell r="U2" t="str">
            <v>gerard.abautret@gmail.com</v>
          </cell>
          <cell r="V2">
            <v>84137</v>
          </cell>
          <cell r="W2" t="str">
            <v>Non</v>
          </cell>
          <cell r="AA2" t="str">
            <v>ABAUTRET</v>
          </cell>
          <cell r="AB2" t="str">
            <v>LICA - Lib - Cabinet</v>
          </cell>
          <cell r="AC2" t="str">
            <v>040 - Médecine Générale</v>
          </cell>
          <cell r="AD2" t="str">
            <v>Non</v>
          </cell>
          <cell r="AF2" t="str">
            <v>Oui</v>
          </cell>
          <cell r="AG2" t="str">
            <v>84137 - Vaison-la-Romaine</v>
          </cell>
          <cell r="AH2">
            <v>1</v>
          </cell>
          <cell r="AI2">
            <v>1</v>
          </cell>
        </row>
        <row r="3">
          <cell r="A3">
            <v>43002166</v>
          </cell>
          <cell r="B3">
            <v>10003321048</v>
          </cell>
          <cell r="C3" t="str">
            <v>ABBOU ROGER</v>
          </cell>
          <cell r="E3" t="str">
            <v>ABBOU</v>
          </cell>
          <cell r="F3" t="str">
            <v>PRA - Praticien</v>
          </cell>
          <cell r="G3" t="str">
            <v xml:space="preserve">M. ABBOU ROGER </v>
          </cell>
          <cell r="H3" t="str">
            <v>93 - P.A.C.A.</v>
          </cell>
          <cell r="I3" t="str">
            <v>6 - SUD</v>
          </cell>
          <cell r="J3" t="str">
            <v>MA - MARSEILLE</v>
          </cell>
          <cell r="K3" t="str">
            <v>013 - BOUCHES-DU-RHONE</v>
          </cell>
          <cell r="L3">
            <v>13013</v>
          </cell>
          <cell r="M3">
            <v>13013</v>
          </cell>
          <cell r="N3" t="str">
            <v>MARSEILLE</v>
          </cell>
          <cell r="O3" t="str">
            <v>MARSEILLE</v>
          </cell>
          <cell r="P3" t="str">
            <v>Non</v>
          </cell>
          <cell r="Q3" t="str">
            <v>actif</v>
          </cell>
          <cell r="R3" t="str">
            <v>15 RUE NOGARETTE_x000D_ LES HIRONDELLES N°10</v>
          </cell>
          <cell r="S3">
            <v>13013</v>
          </cell>
          <cell r="T3" t="str">
            <v>MARSEILLE</v>
          </cell>
          <cell r="V3">
            <v>13055</v>
          </cell>
          <cell r="W3" t="str">
            <v>Non</v>
          </cell>
          <cell r="AA3" t="str">
            <v>ABBOU</v>
          </cell>
          <cell r="AB3" t="str">
            <v>LICA - Lib - Cabinet</v>
          </cell>
          <cell r="AC3" t="str">
            <v>040 - Médecine Générale</v>
          </cell>
          <cell r="AD3" t="str">
            <v>Non</v>
          </cell>
          <cell r="AF3" t="str">
            <v>Oui</v>
          </cell>
          <cell r="AG3" t="str">
            <v>13055 - Marseille - Aix-en-Provence</v>
          </cell>
          <cell r="AH3">
            <v>1</v>
          </cell>
          <cell r="AI3">
            <v>1</v>
          </cell>
        </row>
        <row r="4">
          <cell r="A4">
            <v>93000527</v>
          </cell>
          <cell r="B4">
            <v>10003363545</v>
          </cell>
          <cell r="C4" t="str">
            <v>ADAMON BERLIOZ CHRISTIANE</v>
          </cell>
          <cell r="E4" t="str">
            <v>ADAMON BERLIOZ</v>
          </cell>
          <cell r="F4" t="str">
            <v>PRA - Praticien</v>
          </cell>
          <cell r="G4" t="str">
            <v xml:space="preserve">Mme ADAMON BERLIOZ CHRISTIANE </v>
          </cell>
          <cell r="H4" t="str">
            <v>93 - P.A.C.A.</v>
          </cell>
          <cell r="I4" t="str">
            <v>6 - SUD</v>
          </cell>
          <cell r="J4" t="str">
            <v>MA - MARSEILLE</v>
          </cell>
          <cell r="K4" t="str">
            <v>013 - BOUCHES-DU-RHONE</v>
          </cell>
          <cell r="L4">
            <v>13015</v>
          </cell>
          <cell r="N4" t="str">
            <v>MARSEILLE</v>
          </cell>
          <cell r="P4" t="str">
            <v>Non</v>
          </cell>
          <cell r="Q4" t="str">
            <v>actif</v>
          </cell>
          <cell r="R4" t="str">
            <v>LE STENDHAL 44 AVENUE DE LA VISTE</v>
          </cell>
          <cell r="S4">
            <v>13015</v>
          </cell>
          <cell r="T4" t="str">
            <v>MARSEILLE</v>
          </cell>
          <cell r="U4" t="str">
            <v>christiane.adamon@wanadoo.fr</v>
          </cell>
          <cell r="V4">
            <v>13215</v>
          </cell>
          <cell r="W4" t="str">
            <v>Non</v>
          </cell>
          <cell r="AA4" t="str">
            <v>ADAMON BERLIOZ</v>
          </cell>
          <cell r="AB4" t="str">
            <v>LICA - Lib - Cabinet</v>
          </cell>
          <cell r="AC4" t="str">
            <v>040 - Médecine Générale</v>
          </cell>
          <cell r="AD4" t="str">
            <v>Non</v>
          </cell>
          <cell r="AF4" t="str">
            <v>Non</v>
          </cell>
          <cell r="AG4" t="str">
            <v>13055 - Marseille - Aix-en-Provence</v>
          </cell>
          <cell r="AH4">
            <v>1</v>
          </cell>
          <cell r="AI4">
            <v>1</v>
          </cell>
        </row>
        <row r="5">
          <cell r="A5">
            <v>43002157</v>
          </cell>
          <cell r="B5">
            <v>10003371803</v>
          </cell>
          <cell r="C5" t="str">
            <v>ADEVAH BRUNO</v>
          </cell>
          <cell r="E5" t="str">
            <v>ADEVAH</v>
          </cell>
          <cell r="F5" t="str">
            <v>PRA - Praticien</v>
          </cell>
          <cell r="G5" t="str">
            <v xml:space="preserve">M. ADEVAH BRUNO </v>
          </cell>
          <cell r="H5" t="str">
            <v>93 - P.A.C.A.</v>
          </cell>
          <cell r="I5" t="str">
            <v>6 - SUD</v>
          </cell>
          <cell r="J5" t="str">
            <v>MA - MARSEILLE</v>
          </cell>
          <cell r="K5" t="str">
            <v>013 - BOUCHES-DU-RHONE</v>
          </cell>
          <cell r="L5">
            <v>13004</v>
          </cell>
          <cell r="M5">
            <v>13004</v>
          </cell>
          <cell r="N5" t="str">
            <v>MARSEILLE</v>
          </cell>
          <cell r="O5" t="str">
            <v>MARSEILLE</v>
          </cell>
          <cell r="P5" t="str">
            <v>Non</v>
          </cell>
          <cell r="Q5" t="str">
            <v>actif</v>
          </cell>
          <cell r="R5" t="str">
            <v>33 AVENUE DE SAINT JUST</v>
          </cell>
          <cell r="S5">
            <v>13004</v>
          </cell>
          <cell r="T5" t="str">
            <v>MARSEILLE</v>
          </cell>
          <cell r="V5">
            <v>13055</v>
          </cell>
          <cell r="W5" t="str">
            <v>Non</v>
          </cell>
          <cell r="AA5" t="str">
            <v>ADEVAH</v>
          </cell>
          <cell r="AB5" t="str">
            <v>LICA - Lib - Cabinet</v>
          </cell>
          <cell r="AC5" t="str">
            <v>040 - Médecine Générale</v>
          </cell>
          <cell r="AD5" t="str">
            <v>Non</v>
          </cell>
          <cell r="AF5" t="str">
            <v>Oui</v>
          </cell>
          <cell r="AG5" t="str">
            <v>13055 - Marseille - Aix-en-Provence</v>
          </cell>
          <cell r="AH5">
            <v>1</v>
          </cell>
          <cell r="AI5">
            <v>1</v>
          </cell>
        </row>
        <row r="6">
          <cell r="A6">
            <v>43002158</v>
          </cell>
          <cell r="B6">
            <v>10003437869</v>
          </cell>
          <cell r="C6" t="str">
            <v>ADNOT SEBASTIEN</v>
          </cell>
          <cell r="E6" t="str">
            <v>ADNOT</v>
          </cell>
          <cell r="F6" t="str">
            <v>PRA - Praticien</v>
          </cell>
          <cell r="G6" t="str">
            <v xml:space="preserve">M. ADNOT SEBASTIEN </v>
          </cell>
          <cell r="H6" t="str">
            <v>93 - P.A.C.A.</v>
          </cell>
          <cell r="I6" t="str">
            <v>6 - SUD</v>
          </cell>
          <cell r="J6" t="str">
            <v>MA - MARSEILLE</v>
          </cell>
          <cell r="K6" t="str">
            <v>084 - VAUCLUSE</v>
          </cell>
          <cell r="L6">
            <v>84200</v>
          </cell>
          <cell r="M6">
            <v>84200</v>
          </cell>
          <cell r="N6" t="str">
            <v>CARPENTRAS</v>
          </cell>
          <cell r="O6" t="str">
            <v>CARPENTRAS</v>
          </cell>
          <cell r="P6" t="str">
            <v>Non</v>
          </cell>
          <cell r="Q6" t="str">
            <v>actif</v>
          </cell>
          <cell r="R6" t="str">
            <v>154 AVENUE BEL AIR</v>
          </cell>
          <cell r="S6">
            <v>84200</v>
          </cell>
          <cell r="T6" t="str">
            <v>CARPENTRAS</v>
          </cell>
          <cell r="U6" t="str">
            <v>sadnot@wanadoo.fr</v>
          </cell>
          <cell r="V6">
            <v>84031</v>
          </cell>
          <cell r="W6" t="str">
            <v>Non</v>
          </cell>
          <cell r="AA6" t="str">
            <v>ADNOT</v>
          </cell>
          <cell r="AB6" t="str">
            <v>LICA - Lib - Cabinet</v>
          </cell>
          <cell r="AC6" t="str">
            <v>040 - Médecine Générale</v>
          </cell>
          <cell r="AD6" t="str">
            <v>Non</v>
          </cell>
          <cell r="AF6" t="str">
            <v>Oui</v>
          </cell>
          <cell r="AG6" t="str">
            <v>84007 - Avignon</v>
          </cell>
          <cell r="AH6">
            <v>1</v>
          </cell>
          <cell r="AI6">
            <v>1</v>
          </cell>
        </row>
        <row r="7">
          <cell r="A7">
            <v>43002167</v>
          </cell>
          <cell r="B7">
            <v>10003352209</v>
          </cell>
          <cell r="C7" t="str">
            <v>ALDEBERT BERNARD</v>
          </cell>
          <cell r="E7" t="str">
            <v>ALDEBERT</v>
          </cell>
          <cell r="F7" t="str">
            <v>PRA - Praticien</v>
          </cell>
          <cell r="G7" t="str">
            <v xml:space="preserve">M. ALDEBERT BERNARD </v>
          </cell>
          <cell r="H7" t="str">
            <v>93 - P.A.C.A.</v>
          </cell>
          <cell r="I7" t="str">
            <v>6 - SUD</v>
          </cell>
          <cell r="J7" t="str">
            <v>MA - MARSEILLE</v>
          </cell>
          <cell r="K7" t="str">
            <v>013 - BOUCHES-DU-RHONE</v>
          </cell>
          <cell r="L7">
            <v>13009</v>
          </cell>
          <cell r="M7">
            <v>13009</v>
          </cell>
          <cell r="N7" t="str">
            <v>MARSEILLE</v>
          </cell>
          <cell r="O7" t="str">
            <v>MARSEILLE</v>
          </cell>
          <cell r="P7" t="str">
            <v>Non</v>
          </cell>
          <cell r="Q7" t="str">
            <v>actif</v>
          </cell>
          <cell r="R7" t="str">
            <v>CABINET MEDICAL DU DAUDET_x000D_ 93 BOULEVARD DU CABOT</v>
          </cell>
          <cell r="S7">
            <v>13009</v>
          </cell>
          <cell r="T7" t="str">
            <v>MARSEILLE</v>
          </cell>
          <cell r="V7">
            <v>13055</v>
          </cell>
          <cell r="W7" t="str">
            <v>Non</v>
          </cell>
          <cell r="AA7" t="str">
            <v>ALDEBERT</v>
          </cell>
          <cell r="AB7" t="str">
            <v>LICA - Lib - Cabinet</v>
          </cell>
          <cell r="AC7" t="str">
            <v>040 - Médecine Générale</v>
          </cell>
          <cell r="AD7" t="str">
            <v>Non</v>
          </cell>
          <cell r="AF7" t="str">
            <v>Oui</v>
          </cell>
          <cell r="AG7" t="str">
            <v>13055 - Marseille - Aix-en-Provence</v>
          </cell>
          <cell r="AH7">
            <v>1</v>
          </cell>
          <cell r="AI7">
            <v>1</v>
          </cell>
        </row>
        <row r="8">
          <cell r="A8">
            <v>93000078</v>
          </cell>
          <cell r="B8">
            <v>10003447728</v>
          </cell>
          <cell r="C8" t="str">
            <v>ALESSANDRONI PIERRE</v>
          </cell>
          <cell r="E8" t="str">
            <v>ALESSANDRONI</v>
          </cell>
          <cell r="F8" t="str">
            <v>PRA - Praticien</v>
          </cell>
          <cell r="G8" t="str">
            <v xml:space="preserve">M. ALESSANDRONI PIERRE </v>
          </cell>
          <cell r="H8" t="str">
            <v>93 - P.A.C.A.</v>
          </cell>
          <cell r="I8" t="str">
            <v>6 - SUD</v>
          </cell>
          <cell r="J8" t="str">
            <v>MA - MARSEILLE</v>
          </cell>
          <cell r="K8" t="str">
            <v>02B - HAUTE-CORSE</v>
          </cell>
          <cell r="L8">
            <v>20232</v>
          </cell>
          <cell r="M8">
            <v>20232</v>
          </cell>
          <cell r="N8" t="str">
            <v>OLETTA</v>
          </cell>
          <cell r="O8" t="str">
            <v>Oletta</v>
          </cell>
          <cell r="P8" t="str">
            <v>Non</v>
          </cell>
          <cell r="Q8" t="str">
            <v>actif</v>
          </cell>
          <cell r="R8" t="str">
            <v>lieu dit fossi</v>
          </cell>
          <cell r="S8">
            <v>20232</v>
          </cell>
          <cell r="T8" t="str">
            <v>Oletta</v>
          </cell>
          <cell r="V8" t="str">
            <v>2B185</v>
          </cell>
          <cell r="W8" t="str">
            <v>Non</v>
          </cell>
          <cell r="AA8" t="str">
            <v>ALESSANDRONI</v>
          </cell>
          <cell r="AB8" t="str">
            <v>LICA - Lib - Cabinet</v>
          </cell>
          <cell r="AC8" t="str">
            <v>040 - Médecine Générale</v>
          </cell>
          <cell r="AD8" t="str">
            <v>Non</v>
          </cell>
          <cell r="AF8" t="str">
            <v>Oui</v>
          </cell>
          <cell r="AG8" t="str">
            <v>2B033 - Bastia</v>
          </cell>
          <cell r="AH8">
            <v>1</v>
          </cell>
          <cell r="AI8">
            <v>1</v>
          </cell>
        </row>
        <row r="9">
          <cell r="A9">
            <v>43002471</v>
          </cell>
          <cell r="B9">
            <v>10003352878</v>
          </cell>
          <cell r="C9" t="str">
            <v>ALEXANDRE BRIGITTE</v>
          </cell>
          <cell r="E9" t="str">
            <v>ALEXANDRE</v>
          </cell>
          <cell r="F9" t="str">
            <v>PRA - Praticien</v>
          </cell>
          <cell r="G9" t="str">
            <v xml:space="preserve">Mme ALEXANDRE BRIGITTE </v>
          </cell>
          <cell r="H9" t="str">
            <v>93 - P.A.C.A.</v>
          </cell>
          <cell r="I9" t="str">
            <v>6 - SUD</v>
          </cell>
          <cell r="J9" t="str">
            <v>MA - MARSEILLE</v>
          </cell>
          <cell r="K9" t="str">
            <v>013 - BOUCHES-DU-RHONE</v>
          </cell>
          <cell r="L9">
            <v>13430</v>
          </cell>
          <cell r="M9">
            <v>13430</v>
          </cell>
          <cell r="N9" t="str">
            <v>EYGUIERES</v>
          </cell>
          <cell r="O9" t="str">
            <v>EYGUIERES</v>
          </cell>
          <cell r="P9" t="str">
            <v>Non</v>
          </cell>
          <cell r="Q9" t="str">
            <v>actif</v>
          </cell>
          <cell r="R9" t="str">
            <v>6 AVENUE GABRIEL PERI</v>
          </cell>
          <cell r="S9">
            <v>13430</v>
          </cell>
          <cell r="T9" t="str">
            <v>EYGUIERES</v>
          </cell>
          <cell r="V9">
            <v>13035</v>
          </cell>
          <cell r="W9" t="str">
            <v>Non</v>
          </cell>
          <cell r="AA9" t="str">
            <v>ALEXANDRE</v>
          </cell>
          <cell r="AB9" t="str">
            <v>LICA - Lib - Cabinet</v>
          </cell>
          <cell r="AC9" t="str">
            <v>040 - Médecine Générale</v>
          </cell>
          <cell r="AD9" t="str">
            <v>Non</v>
          </cell>
          <cell r="AF9" t="str">
            <v>Oui</v>
          </cell>
          <cell r="AG9" t="str">
            <v>13035 - Eyguières</v>
          </cell>
          <cell r="AH9">
            <v>1</v>
          </cell>
          <cell r="AI9">
            <v>1</v>
          </cell>
        </row>
        <row r="10">
          <cell r="A10">
            <v>43002168</v>
          </cell>
          <cell r="B10">
            <v>10003391371</v>
          </cell>
          <cell r="C10" t="str">
            <v>ALIMI CLAUDE</v>
          </cell>
          <cell r="E10" t="str">
            <v>ALIMI</v>
          </cell>
          <cell r="F10" t="str">
            <v>PRA - Praticien</v>
          </cell>
          <cell r="G10" t="str">
            <v xml:space="preserve">M. ALIMI CLAUDE </v>
          </cell>
          <cell r="H10" t="str">
            <v>93 - P.A.C.A.</v>
          </cell>
          <cell r="I10" t="str">
            <v>6 - SUD</v>
          </cell>
          <cell r="J10" t="str">
            <v>MA - MARSEILLE</v>
          </cell>
          <cell r="K10" t="str">
            <v>083 - VAR</v>
          </cell>
          <cell r="L10">
            <v>83330</v>
          </cell>
          <cell r="M10">
            <v>83330</v>
          </cell>
          <cell r="N10" t="str">
            <v>LE BEAUSSET</v>
          </cell>
          <cell r="O10" t="str">
            <v>LE BEAUSSET</v>
          </cell>
          <cell r="P10" t="str">
            <v>Non</v>
          </cell>
          <cell r="Q10" t="str">
            <v>actif</v>
          </cell>
          <cell r="R10" t="str">
            <v>LE CLOS SAINT MARC_x000D_ CHEMIN DE LA FONT DE CINQ SOUS</v>
          </cell>
          <cell r="S10">
            <v>83330</v>
          </cell>
          <cell r="T10" t="str">
            <v>LE BEAUSSET</v>
          </cell>
          <cell r="V10">
            <v>83035</v>
          </cell>
          <cell r="W10" t="str">
            <v>Non</v>
          </cell>
          <cell r="AA10" t="str">
            <v>ALIMI</v>
          </cell>
          <cell r="AB10" t="str">
            <v>LICA - Lib - Cabinet</v>
          </cell>
          <cell r="AC10" t="str">
            <v>040 - Médecine Générale</v>
          </cell>
          <cell r="AD10" t="str">
            <v>Non</v>
          </cell>
          <cell r="AF10" t="str">
            <v>Oui</v>
          </cell>
          <cell r="AG10" t="str">
            <v>83137 - Toulon</v>
          </cell>
          <cell r="AH10">
            <v>1</v>
          </cell>
          <cell r="AI10">
            <v>1</v>
          </cell>
        </row>
        <row r="11">
          <cell r="A11">
            <v>43002159</v>
          </cell>
          <cell r="B11">
            <v>10003391389</v>
          </cell>
          <cell r="C11" t="str">
            <v>ALIMI-VIOLA MURIELLE</v>
          </cell>
          <cell r="E11" t="str">
            <v>ALIMI-VIOLA</v>
          </cell>
          <cell r="F11" t="str">
            <v>PRA - Praticien</v>
          </cell>
          <cell r="G11" t="str">
            <v xml:space="preserve">Mme ALIMI-VIOLA MURIELLE </v>
          </cell>
          <cell r="H11" t="str">
            <v>93 - P.A.C.A.</v>
          </cell>
          <cell r="I11" t="str">
            <v>6 - SUD</v>
          </cell>
          <cell r="J11" t="str">
            <v>MA - MARSEILLE</v>
          </cell>
          <cell r="K11" t="str">
            <v>083 - VAR</v>
          </cell>
          <cell r="L11">
            <v>83330</v>
          </cell>
          <cell r="M11">
            <v>83330</v>
          </cell>
          <cell r="N11" t="str">
            <v>LE BEAUSSET</v>
          </cell>
          <cell r="O11" t="str">
            <v>LE BEAUSSET</v>
          </cell>
          <cell r="P11" t="str">
            <v>Non</v>
          </cell>
          <cell r="Q11" t="str">
            <v>actif</v>
          </cell>
          <cell r="R11" t="str">
            <v>LE CLOS SAINT MARC_x000D_ CHEMIN DE LA FONT DE CINQ SOUS</v>
          </cell>
          <cell r="S11">
            <v>83330</v>
          </cell>
          <cell r="T11" t="str">
            <v>LE BEAUSSET</v>
          </cell>
          <cell r="V11">
            <v>83035</v>
          </cell>
          <cell r="W11" t="str">
            <v>Non</v>
          </cell>
          <cell r="AA11" t="str">
            <v>ALIMI-VIOLA</v>
          </cell>
          <cell r="AB11" t="str">
            <v>LICA - Lib - Cabinet</v>
          </cell>
          <cell r="AC11" t="str">
            <v>040 - Médecine Générale</v>
          </cell>
          <cell r="AD11" t="str">
            <v>Non</v>
          </cell>
          <cell r="AF11" t="str">
            <v>Oui</v>
          </cell>
          <cell r="AG11" t="str">
            <v>83137 - Toulon</v>
          </cell>
          <cell r="AH11">
            <v>1</v>
          </cell>
          <cell r="AI11">
            <v>1</v>
          </cell>
        </row>
        <row r="12">
          <cell r="A12">
            <v>93000509</v>
          </cell>
          <cell r="B12">
            <v>10100827269</v>
          </cell>
          <cell r="C12" t="str">
            <v>ALMIRALL TORREL AYMERIC</v>
          </cell>
          <cell r="E12" t="str">
            <v>ALMIRALL TORREL</v>
          </cell>
          <cell r="F12" t="str">
            <v>PRA - Praticien</v>
          </cell>
          <cell r="G12" t="str">
            <v xml:space="preserve">M. ALMIRALL TORREL AYMERIC </v>
          </cell>
          <cell r="H12" t="str">
            <v>93 - P.A.C.A.</v>
          </cell>
          <cell r="I12" t="str">
            <v>6 - SUD</v>
          </cell>
          <cell r="J12" t="str">
            <v>MA - MARSEILLE</v>
          </cell>
          <cell r="K12" t="str">
            <v>013 - BOUCHES-DU-RHONE</v>
          </cell>
          <cell r="L12">
            <v>13010</v>
          </cell>
          <cell r="N12" t="str">
            <v>MARSEILLE</v>
          </cell>
          <cell r="P12" t="str">
            <v>Non</v>
          </cell>
          <cell r="Q12" t="str">
            <v>actif</v>
          </cell>
          <cell r="R12" t="str">
            <v>68 BOULEVARD ICARD PROLONG</v>
          </cell>
          <cell r="S12">
            <v>13010</v>
          </cell>
          <cell r="T12" t="str">
            <v>MARSEILLE</v>
          </cell>
          <cell r="U12" t="str">
            <v>aymeric.almirall88@gmail.com</v>
          </cell>
          <cell r="V12">
            <v>13210</v>
          </cell>
          <cell r="W12" t="str">
            <v>Non</v>
          </cell>
          <cell r="AA12" t="str">
            <v>ALMIRALL TORREL</v>
          </cell>
          <cell r="AB12" t="str">
            <v>LICA - Lib - Cabinet</v>
          </cell>
          <cell r="AC12" t="str">
            <v>040 - Médecine Générale</v>
          </cell>
          <cell r="AD12" t="str">
            <v>Non</v>
          </cell>
          <cell r="AF12" t="str">
            <v>Non</v>
          </cell>
          <cell r="AG12" t="str">
            <v>13055 - Marseille - Aix-en-Provence</v>
          </cell>
          <cell r="AH12">
            <v>1</v>
          </cell>
          <cell r="AI12">
            <v>1</v>
          </cell>
        </row>
        <row r="13">
          <cell r="A13">
            <v>93000483</v>
          </cell>
          <cell r="B13">
            <v>10003446449</v>
          </cell>
          <cell r="C13" t="str">
            <v>AMBROSI HENRI</v>
          </cell>
          <cell r="E13" t="str">
            <v>AMBROSI</v>
          </cell>
          <cell r="F13" t="str">
            <v>PRA - Praticien</v>
          </cell>
          <cell r="G13" t="str">
            <v xml:space="preserve">M. AMBROSI HENRI </v>
          </cell>
          <cell r="H13" t="str">
            <v>93 - P.A.C.A.</v>
          </cell>
          <cell r="I13" t="str">
            <v>6 - SUD</v>
          </cell>
          <cell r="J13" t="str">
            <v>MA - MARSEILLE</v>
          </cell>
          <cell r="K13" t="str">
            <v>02B - HAUTE-CORSE</v>
          </cell>
          <cell r="L13">
            <v>20200</v>
          </cell>
          <cell r="N13" t="str">
            <v>BASTIA</v>
          </cell>
          <cell r="P13" t="str">
            <v>Non</v>
          </cell>
          <cell r="Q13" t="str">
            <v>actif</v>
          </cell>
          <cell r="R13" t="str">
            <v xml:space="preserve"> LE VIEUX PORT BLOC E null IMMEUBLE POUILLON</v>
          </cell>
          <cell r="S13">
            <v>20200</v>
          </cell>
          <cell r="T13" t="str">
            <v>BASTIA</v>
          </cell>
          <cell r="V13" t="str">
            <v>2B305</v>
          </cell>
          <cell r="W13" t="str">
            <v>Non</v>
          </cell>
          <cell r="AA13" t="str">
            <v>AMBROSI</v>
          </cell>
          <cell r="AB13" t="str">
            <v>LICA - Lib - Cabinet</v>
          </cell>
          <cell r="AC13" t="str">
            <v>040 - Médecine Générale</v>
          </cell>
          <cell r="AD13" t="str">
            <v>Non</v>
          </cell>
          <cell r="AF13" t="str">
            <v>Oui</v>
          </cell>
          <cell r="AG13" t="str">
            <v>2B033 - Bastia</v>
          </cell>
          <cell r="AH13">
            <v>1</v>
          </cell>
          <cell r="AI13">
            <v>1</v>
          </cell>
        </row>
        <row r="14">
          <cell r="A14">
            <v>43002466</v>
          </cell>
          <cell r="B14">
            <v>10003392809</v>
          </cell>
          <cell r="C14" t="str">
            <v>AMENDOLA MARC</v>
          </cell>
          <cell r="E14" t="str">
            <v>AMENDOLA</v>
          </cell>
          <cell r="F14" t="str">
            <v>PRA - Praticien</v>
          </cell>
          <cell r="G14" t="str">
            <v xml:space="preserve">M. AMENDOLA MARC </v>
          </cell>
          <cell r="H14" t="str">
            <v>93 - P.A.C.A.</v>
          </cell>
          <cell r="I14" t="str">
            <v>6 - SUD</v>
          </cell>
          <cell r="J14" t="str">
            <v>MA - MARSEILLE</v>
          </cell>
          <cell r="K14" t="str">
            <v>083 - VAR</v>
          </cell>
          <cell r="L14">
            <v>83740</v>
          </cell>
          <cell r="M14">
            <v>83740</v>
          </cell>
          <cell r="N14" t="str">
            <v>LA CADIERE D AZUR</v>
          </cell>
          <cell r="O14" t="str">
            <v>LA CADIERE D'AZUR</v>
          </cell>
          <cell r="P14" t="str">
            <v>Non</v>
          </cell>
          <cell r="Q14" t="str">
            <v>actif</v>
          </cell>
          <cell r="R14" t="str">
            <v>25 AVENUE VINCENT NEGREL</v>
          </cell>
          <cell r="S14">
            <v>83740</v>
          </cell>
          <cell r="T14" t="str">
            <v>LA CADIERE D'AZUR</v>
          </cell>
          <cell r="V14">
            <v>83027</v>
          </cell>
          <cell r="W14" t="str">
            <v>Non</v>
          </cell>
          <cell r="AA14" t="str">
            <v>AMENDOLA</v>
          </cell>
          <cell r="AB14" t="str">
            <v>LICA - Lib - Cabinet</v>
          </cell>
          <cell r="AC14" t="str">
            <v>040 - Médecine Générale</v>
          </cell>
          <cell r="AD14" t="str">
            <v>Non</v>
          </cell>
          <cell r="AF14" t="str">
            <v>Oui</v>
          </cell>
          <cell r="AG14" t="str">
            <v>83137 - Toulon</v>
          </cell>
          <cell r="AH14">
            <v>1</v>
          </cell>
          <cell r="AI14">
            <v>1</v>
          </cell>
        </row>
        <row r="15">
          <cell r="A15">
            <v>93000571</v>
          </cell>
          <cell r="B15">
            <v>10004392113</v>
          </cell>
          <cell r="C15" t="str">
            <v>AMOROS MATTHIEU</v>
          </cell>
          <cell r="E15" t="str">
            <v>AMOROS</v>
          </cell>
          <cell r="F15" t="str">
            <v>PRA - Praticien</v>
          </cell>
          <cell r="G15" t="str">
            <v xml:space="preserve">M. AMOROS MATTHIEU </v>
          </cell>
          <cell r="H15" t="str">
            <v>93 - P.A.C.A.</v>
          </cell>
          <cell r="I15" t="str">
            <v>6 - SUD</v>
          </cell>
          <cell r="J15" t="str">
            <v>MA - MARSEILLE</v>
          </cell>
          <cell r="K15" t="str">
            <v>013 - BOUCHES-DU-RHONE</v>
          </cell>
          <cell r="L15">
            <v>13008</v>
          </cell>
          <cell r="N15" t="str">
            <v>MARSEILLE</v>
          </cell>
          <cell r="P15" t="str">
            <v>Non</v>
          </cell>
          <cell r="Q15" t="str">
            <v>actif</v>
          </cell>
          <cell r="R15" t="str">
            <v>129 A RUE JEAN MERMOZ</v>
          </cell>
          <cell r="S15">
            <v>13008</v>
          </cell>
          <cell r="T15" t="str">
            <v>MARSEILLE</v>
          </cell>
          <cell r="U15" t="str">
            <v>mamoros@hopital-saint-joseph.fr</v>
          </cell>
          <cell r="V15">
            <v>13208</v>
          </cell>
          <cell r="W15" t="str">
            <v>Non renseigné</v>
          </cell>
          <cell r="AA15" t="str">
            <v>AMOROS</v>
          </cell>
          <cell r="AB15" t="str">
            <v>LICA - Lib - Cabinet</v>
          </cell>
          <cell r="AC15" t="str">
            <v>031 - Gynécologie obsté</v>
          </cell>
          <cell r="AD15" t="str">
            <v>Non</v>
          </cell>
          <cell r="AF15" t="str">
            <v>Non</v>
          </cell>
          <cell r="AG15" t="str">
            <v>13055 - Marseille - Aix-en-Provence</v>
          </cell>
          <cell r="AH15">
            <v>1</v>
          </cell>
          <cell r="AI15">
            <v>1</v>
          </cell>
        </row>
        <row r="16">
          <cell r="A16">
            <v>43002500</v>
          </cell>
          <cell r="B16">
            <v>10001749380</v>
          </cell>
          <cell r="C16" t="str">
            <v>ANDRAOS RICK</v>
          </cell>
          <cell r="E16" t="str">
            <v>ANDRAOS</v>
          </cell>
          <cell r="F16" t="str">
            <v>PRA - Praticien</v>
          </cell>
          <cell r="G16" t="str">
            <v xml:space="preserve">M. ANDRAOS RICK </v>
          </cell>
          <cell r="H16" t="str">
            <v>93 - P.A.C.A.</v>
          </cell>
          <cell r="I16" t="str">
            <v>6 - SUD</v>
          </cell>
          <cell r="J16" t="str">
            <v>MA - MARSEILLE</v>
          </cell>
          <cell r="K16" t="str">
            <v>083 - VAR</v>
          </cell>
          <cell r="L16">
            <v>83630</v>
          </cell>
          <cell r="M16">
            <v>83630</v>
          </cell>
          <cell r="N16" t="str">
            <v>AUPS</v>
          </cell>
          <cell r="O16" t="str">
            <v>AUPS</v>
          </cell>
          <cell r="P16" t="str">
            <v>Non</v>
          </cell>
          <cell r="Q16" t="str">
            <v>actif</v>
          </cell>
          <cell r="R16" t="str">
            <v>33 BLD CLEMENCEAU</v>
          </cell>
          <cell r="S16">
            <v>83630</v>
          </cell>
          <cell r="T16" t="str">
            <v>AUPS</v>
          </cell>
          <cell r="U16" t="str">
            <v>doc.andraos@orange.fr</v>
          </cell>
          <cell r="V16">
            <v>83122</v>
          </cell>
          <cell r="W16" t="str">
            <v>Non</v>
          </cell>
          <cell r="AA16" t="str">
            <v>ANDRAOS</v>
          </cell>
          <cell r="AB16" t="str">
            <v>LICA - Lib - Cabinet</v>
          </cell>
          <cell r="AC16" t="str">
            <v>040 - Médecine Générale</v>
          </cell>
          <cell r="AD16" t="str">
            <v>Non</v>
          </cell>
          <cell r="AF16" t="str">
            <v>Oui</v>
          </cell>
          <cell r="AG16" t="str">
            <v>83007 - Aups</v>
          </cell>
          <cell r="AH16">
            <v>1</v>
          </cell>
          <cell r="AI16">
            <v>1</v>
          </cell>
        </row>
        <row r="17">
          <cell r="A17">
            <v>93000573</v>
          </cell>
          <cell r="B17">
            <v>10003357869</v>
          </cell>
          <cell r="C17" t="str">
            <v>ANDRE VERONIQUE</v>
          </cell>
          <cell r="E17" t="str">
            <v>ANDRE</v>
          </cell>
          <cell r="F17" t="str">
            <v>PRA - Praticien</v>
          </cell>
          <cell r="G17" t="str">
            <v xml:space="preserve">Mme ANDRE VERONIQUE </v>
          </cell>
          <cell r="H17" t="str">
            <v>93 - P.A.C.A.</v>
          </cell>
          <cell r="I17" t="str">
            <v>6 - SUD</v>
          </cell>
          <cell r="J17" t="str">
            <v>MA - MARSEILLE</v>
          </cell>
          <cell r="K17" t="str">
            <v>013 - BOUCHES-DU-RHONE</v>
          </cell>
          <cell r="L17">
            <v>13011</v>
          </cell>
          <cell r="N17" t="str">
            <v>MARSEILLE</v>
          </cell>
          <cell r="P17" t="str">
            <v>Non</v>
          </cell>
          <cell r="Q17" t="str">
            <v>actif</v>
          </cell>
          <cell r="R17" t="str">
            <v>CENTRE MEDICAL LA VALENTINE TRAVERSE DE LA MONTRE</v>
          </cell>
          <cell r="S17">
            <v>13011</v>
          </cell>
          <cell r="T17" t="str">
            <v>MARSEILLE</v>
          </cell>
          <cell r="U17" t="str">
            <v>veronic_andre@yahoo.fr</v>
          </cell>
          <cell r="V17">
            <v>13211</v>
          </cell>
          <cell r="W17" t="str">
            <v>Non renseigné</v>
          </cell>
          <cell r="AA17" t="str">
            <v>ANDRE</v>
          </cell>
          <cell r="AB17" t="str">
            <v>LICA - Lib - Cabinet</v>
          </cell>
          <cell r="AC17" t="str">
            <v>057 - Pédiatrie</v>
          </cell>
          <cell r="AD17" t="str">
            <v>Non</v>
          </cell>
          <cell r="AF17" t="str">
            <v>Non</v>
          </cell>
          <cell r="AG17" t="str">
            <v>13055 - Marseille - Aix-en-Provence</v>
          </cell>
          <cell r="AH17">
            <v>1</v>
          </cell>
          <cell r="AI17">
            <v>1</v>
          </cell>
        </row>
        <row r="18">
          <cell r="A18">
            <v>43002571</v>
          </cell>
          <cell r="B18">
            <v>10003474300</v>
          </cell>
          <cell r="C18" t="str">
            <v>ANDREO PASCAL</v>
          </cell>
          <cell r="E18" t="str">
            <v>ANDREO</v>
          </cell>
          <cell r="F18" t="str">
            <v>PRA - Praticien</v>
          </cell>
          <cell r="G18" t="str">
            <v xml:space="preserve">M. ANDREO PASCAL </v>
          </cell>
          <cell r="H18" t="str">
            <v>93 - P.A.C.A.</v>
          </cell>
          <cell r="I18" t="str">
            <v>6 - SUD</v>
          </cell>
          <cell r="J18" t="str">
            <v>MA - MARSEILLE</v>
          </cell>
          <cell r="K18" t="str">
            <v>084 - VAUCLUSE</v>
          </cell>
          <cell r="L18">
            <v>84350</v>
          </cell>
          <cell r="M18">
            <v>84100</v>
          </cell>
          <cell r="N18" t="str">
            <v>COURTHEZON</v>
          </cell>
          <cell r="O18" t="str">
            <v>ORANGE</v>
          </cell>
          <cell r="P18" t="str">
            <v>Non</v>
          </cell>
          <cell r="Q18" t="str">
            <v>actif</v>
          </cell>
          <cell r="R18" t="str">
            <v>460 AVENUE DE CHAMPLAIN</v>
          </cell>
          <cell r="S18">
            <v>84100</v>
          </cell>
          <cell r="T18" t="str">
            <v>ORANGE</v>
          </cell>
          <cell r="U18" t="str">
            <v>pascal.andreo@wanadoo.fr</v>
          </cell>
          <cell r="V18">
            <v>84087</v>
          </cell>
          <cell r="W18" t="str">
            <v>Non</v>
          </cell>
          <cell r="AA18" t="str">
            <v>ANDREO</v>
          </cell>
          <cell r="AB18" t="str">
            <v>LICA - Lib - Cabinet</v>
          </cell>
          <cell r="AC18" t="str">
            <v>040 - Médecine Générale</v>
          </cell>
          <cell r="AD18" t="str">
            <v>Non</v>
          </cell>
          <cell r="AF18" t="str">
            <v>Oui</v>
          </cell>
          <cell r="AG18" t="str">
            <v>84007 - Avignon</v>
          </cell>
          <cell r="AH18">
            <v>1</v>
          </cell>
          <cell r="AI18">
            <v>1</v>
          </cell>
        </row>
        <row r="19">
          <cell r="A19">
            <v>43002160</v>
          </cell>
          <cell r="B19">
            <v>10003385423</v>
          </cell>
          <cell r="C19" t="str">
            <v>ANDREOTTI GERARD</v>
          </cell>
          <cell r="E19" t="str">
            <v>ANDREOTTI</v>
          </cell>
          <cell r="F19" t="str">
            <v>PRA - Praticien</v>
          </cell>
          <cell r="G19" t="str">
            <v xml:space="preserve">M. ANDREOTTI GERARD </v>
          </cell>
          <cell r="H19" t="str">
            <v>93 - P.A.C.A.</v>
          </cell>
          <cell r="I19" t="str">
            <v>6 - SUD</v>
          </cell>
          <cell r="J19" t="str">
            <v>MA - MARSEILLE</v>
          </cell>
          <cell r="K19" t="str">
            <v>083 - VAR</v>
          </cell>
          <cell r="L19">
            <v>83260</v>
          </cell>
          <cell r="M19">
            <v>83260</v>
          </cell>
          <cell r="N19" t="str">
            <v>LA CRAU</v>
          </cell>
          <cell r="O19" t="str">
            <v>LA CRAU</v>
          </cell>
          <cell r="P19" t="str">
            <v>Non</v>
          </cell>
          <cell r="Q19" t="str">
            <v>actif</v>
          </cell>
          <cell r="R19" t="str">
            <v>22 AVENUE DE LA GARE</v>
          </cell>
          <cell r="S19">
            <v>83260</v>
          </cell>
          <cell r="T19" t="str">
            <v>LA CRAU</v>
          </cell>
          <cell r="V19">
            <v>83047</v>
          </cell>
          <cell r="W19" t="str">
            <v>Non</v>
          </cell>
          <cell r="AA19" t="str">
            <v>ANDREOTTI</v>
          </cell>
          <cell r="AB19" t="str">
            <v>LICA - Lib - Cabinet</v>
          </cell>
          <cell r="AC19" t="str">
            <v>040 - Médecine Générale</v>
          </cell>
          <cell r="AD19" t="str">
            <v>Non</v>
          </cell>
          <cell r="AF19" t="str">
            <v>Oui</v>
          </cell>
          <cell r="AG19" t="str">
            <v>83137 - Toulon</v>
          </cell>
          <cell r="AH19">
            <v>1</v>
          </cell>
          <cell r="AI19">
            <v>1</v>
          </cell>
        </row>
        <row r="20">
          <cell r="A20">
            <v>93000280</v>
          </cell>
          <cell r="B20">
            <v>10100215358</v>
          </cell>
          <cell r="C20" t="str">
            <v>ANOULARD THIERRY</v>
          </cell>
          <cell r="E20" t="str">
            <v>ANOULARD</v>
          </cell>
          <cell r="F20" t="str">
            <v>PRA - Praticien</v>
          </cell>
          <cell r="G20" t="str">
            <v xml:space="preserve">M. ANOULARD THIERRY </v>
          </cell>
          <cell r="H20" t="str">
            <v>93 - P.A.C.A.</v>
          </cell>
          <cell r="I20" t="str">
            <v>6 - SUD</v>
          </cell>
          <cell r="J20" t="str">
            <v>MA - MARSEILLE</v>
          </cell>
          <cell r="K20" t="str">
            <v>013 - BOUCHES-DU-RHONE</v>
          </cell>
          <cell r="L20">
            <v>13015</v>
          </cell>
          <cell r="N20" t="str">
            <v>MARSEILLE</v>
          </cell>
          <cell r="P20" t="str">
            <v>Non</v>
          </cell>
          <cell r="Q20" t="str">
            <v>actif</v>
          </cell>
          <cell r="R20" t="str">
            <v>MAISON MEDICALE DE SAINT LOUIS 99 AVENUE DE ST LOUIS</v>
          </cell>
          <cell r="S20">
            <v>13015</v>
          </cell>
          <cell r="T20" t="str">
            <v>MARSEILLE</v>
          </cell>
          <cell r="V20">
            <v>13215</v>
          </cell>
          <cell r="W20" t="str">
            <v>Non</v>
          </cell>
          <cell r="AA20" t="str">
            <v>ANOULARD</v>
          </cell>
          <cell r="AB20" t="str">
            <v>LICA - Lib - Cabinet</v>
          </cell>
          <cell r="AC20" t="str">
            <v>040 - Médecine Générale</v>
          </cell>
          <cell r="AD20" t="str">
            <v>Non</v>
          </cell>
          <cell r="AF20" t="str">
            <v>Oui</v>
          </cell>
          <cell r="AG20" t="str">
            <v>13055 - Marseille - Aix-en-Provence</v>
          </cell>
          <cell r="AH20">
            <v>1</v>
          </cell>
          <cell r="AI20">
            <v>1</v>
          </cell>
        </row>
        <row r="21">
          <cell r="A21">
            <v>93000421</v>
          </cell>
          <cell r="B21">
            <v>10100304442</v>
          </cell>
          <cell r="C21" t="str">
            <v>ANTOINE ALEXIS</v>
          </cell>
          <cell r="E21" t="str">
            <v>ANTOINE</v>
          </cell>
          <cell r="F21" t="str">
            <v>PRA - Praticien</v>
          </cell>
          <cell r="G21" t="str">
            <v xml:space="preserve">M. ANTOINE ALEXIS </v>
          </cell>
          <cell r="H21" t="str">
            <v>93 - P.A.C.A.</v>
          </cell>
          <cell r="I21" t="str">
            <v>6 - SUD</v>
          </cell>
          <cell r="J21" t="str">
            <v>MA - MARSEILLE</v>
          </cell>
          <cell r="K21" t="str">
            <v>083 - VAR</v>
          </cell>
          <cell r="L21">
            <v>83170</v>
          </cell>
          <cell r="N21" t="str">
            <v>BRIGNOLES</v>
          </cell>
          <cell r="P21" t="str">
            <v>Non</v>
          </cell>
          <cell r="Q21" t="str">
            <v>actif</v>
          </cell>
          <cell r="R21" t="str">
            <v>PLACE DU 8 MAI 1945</v>
          </cell>
          <cell r="S21">
            <v>83170</v>
          </cell>
          <cell r="T21" t="str">
            <v>BRIGNOLES</v>
          </cell>
          <cell r="U21" t="str">
            <v>secretariat.docteur.antoine@sfr.fr</v>
          </cell>
          <cell r="V21">
            <v>83023</v>
          </cell>
          <cell r="W21" t="str">
            <v>Non renseigné</v>
          </cell>
          <cell r="AA21" t="str">
            <v>ANTOINE</v>
          </cell>
          <cell r="AB21" t="str">
            <v>LICA - Lib - Cabinet</v>
          </cell>
          <cell r="AC21" t="str">
            <v>040 - Médecine Générale</v>
          </cell>
          <cell r="AD21" t="str">
            <v>Non</v>
          </cell>
          <cell r="AF21" t="str">
            <v>Oui</v>
          </cell>
          <cell r="AG21" t="str">
            <v>83023 - Brignoles</v>
          </cell>
          <cell r="AH21">
            <v>1</v>
          </cell>
          <cell r="AI21">
            <v>1</v>
          </cell>
        </row>
        <row r="22">
          <cell r="A22">
            <v>43002518</v>
          </cell>
          <cell r="B22">
            <v>10003405460</v>
          </cell>
          <cell r="C22" t="str">
            <v>AUBOIS PIERRE</v>
          </cell>
          <cell r="E22" t="str">
            <v>AUBOIS</v>
          </cell>
          <cell r="F22" t="str">
            <v>PRA - Praticien</v>
          </cell>
          <cell r="G22" t="str">
            <v xml:space="preserve">M. AUBOIS PIERRE </v>
          </cell>
          <cell r="H22" t="str">
            <v>93 - P.A.C.A.</v>
          </cell>
          <cell r="I22" t="str">
            <v>6 - SUD</v>
          </cell>
          <cell r="J22" t="str">
            <v>MA - MARSEILLE</v>
          </cell>
          <cell r="K22" t="str">
            <v>084 - VAUCLUSE</v>
          </cell>
          <cell r="L22">
            <v>84240</v>
          </cell>
          <cell r="M22">
            <v>84240</v>
          </cell>
          <cell r="N22" t="str">
            <v>LA TOUR D AIGUES</v>
          </cell>
          <cell r="O22" t="str">
            <v>LA TOUR D'AIGUES</v>
          </cell>
          <cell r="P22" t="str">
            <v>Non</v>
          </cell>
          <cell r="Q22" t="str">
            <v>actif</v>
          </cell>
          <cell r="R22" t="str">
            <v>202 BOULEVARD DE LA REPUBLIQUE</v>
          </cell>
          <cell r="S22">
            <v>84240</v>
          </cell>
          <cell r="T22" t="str">
            <v>LA TOUR D'AIGUES</v>
          </cell>
          <cell r="U22" t="str">
            <v>dr.aubois@orange.fr</v>
          </cell>
          <cell r="V22">
            <v>84002</v>
          </cell>
          <cell r="W22" t="str">
            <v>Non</v>
          </cell>
          <cell r="AA22" t="str">
            <v>AUBOIS</v>
          </cell>
          <cell r="AB22" t="str">
            <v>LICA - Lib - Cabinet</v>
          </cell>
          <cell r="AC22" t="str">
            <v>040 - Médecine Générale</v>
          </cell>
          <cell r="AD22" t="str">
            <v>Non</v>
          </cell>
          <cell r="AF22" t="str">
            <v>Oui</v>
          </cell>
          <cell r="AG22" t="str">
            <v>84089 - Pertuis</v>
          </cell>
          <cell r="AH22">
            <v>1</v>
          </cell>
          <cell r="AI22">
            <v>1</v>
          </cell>
        </row>
        <row r="23">
          <cell r="A23">
            <v>43002169</v>
          </cell>
          <cell r="B23">
            <v>10003387965</v>
          </cell>
          <cell r="C23" t="str">
            <v>AUDIBERT MARTINE</v>
          </cell>
          <cell r="E23" t="str">
            <v>AUDIBERT</v>
          </cell>
          <cell r="F23" t="str">
            <v>PRA - Praticien</v>
          </cell>
          <cell r="G23" t="str">
            <v xml:space="preserve">Mme AUDIBERT MARTINE </v>
          </cell>
          <cell r="H23" t="str">
            <v>93 - P.A.C.A.</v>
          </cell>
          <cell r="I23" t="str">
            <v>6 - SUD</v>
          </cell>
          <cell r="J23" t="str">
            <v>MA - MARSEILLE</v>
          </cell>
          <cell r="K23" t="str">
            <v>083 - VAR</v>
          </cell>
          <cell r="L23">
            <v>83140</v>
          </cell>
          <cell r="M23">
            <v>83140</v>
          </cell>
          <cell r="N23" t="str">
            <v>SIX FOURS LES PLAGES</v>
          </cell>
          <cell r="O23" t="str">
            <v>SIX FOURS</v>
          </cell>
          <cell r="P23" t="str">
            <v>Non</v>
          </cell>
          <cell r="Q23" t="str">
            <v>actif</v>
          </cell>
          <cell r="R23" t="str">
            <v>IMMEUBLE LE CLOS DES PINS_x000D_ 97 RUE BRUNETTE</v>
          </cell>
          <cell r="S23">
            <v>83140</v>
          </cell>
          <cell r="T23" t="str">
            <v>SIX FOURS</v>
          </cell>
          <cell r="V23">
            <v>83129</v>
          </cell>
          <cell r="W23" t="str">
            <v>Non</v>
          </cell>
          <cell r="AA23" t="str">
            <v>AUDIBERT</v>
          </cell>
          <cell r="AB23" t="str">
            <v>LICA - Lib - Cabinet</v>
          </cell>
          <cell r="AC23" t="str">
            <v>040 - Médecine Générale</v>
          </cell>
          <cell r="AD23" t="str">
            <v>Non</v>
          </cell>
          <cell r="AF23" t="str">
            <v>Oui</v>
          </cell>
          <cell r="AG23" t="str">
            <v>83137 - Toulon</v>
          </cell>
          <cell r="AH23">
            <v>1</v>
          </cell>
          <cell r="AI23">
            <v>1</v>
          </cell>
        </row>
        <row r="24">
          <cell r="A24">
            <v>43002161</v>
          </cell>
          <cell r="B24">
            <v>10003342580</v>
          </cell>
          <cell r="C24" t="str">
            <v>AUGE CHRISTIAN</v>
          </cell>
          <cell r="E24" t="str">
            <v>AUGE</v>
          </cell>
          <cell r="F24" t="str">
            <v>PRA - Praticien</v>
          </cell>
          <cell r="G24" t="str">
            <v xml:space="preserve">M. AUGE CHRISTIAN </v>
          </cell>
          <cell r="H24" t="str">
            <v>93 - P.A.C.A.</v>
          </cell>
          <cell r="I24" t="str">
            <v>6 - SUD</v>
          </cell>
          <cell r="J24" t="str">
            <v>MA - MARSEILLE</v>
          </cell>
          <cell r="K24" t="str">
            <v>013 - BOUCHES-DU-RHONE</v>
          </cell>
          <cell r="L24">
            <v>13500</v>
          </cell>
          <cell r="M24">
            <v>13500</v>
          </cell>
          <cell r="N24" t="str">
            <v>MARTIGUES</v>
          </cell>
          <cell r="O24" t="str">
            <v>MARTIGUES</v>
          </cell>
          <cell r="P24" t="str">
            <v>Non</v>
          </cell>
          <cell r="Q24" t="str">
            <v>actif</v>
          </cell>
          <cell r="R24" t="str">
            <v>CENTRE DE SANTE_x000D_ ALLEE CHARLES DULLIN</v>
          </cell>
          <cell r="S24">
            <v>13500</v>
          </cell>
          <cell r="T24" t="str">
            <v>MARTIGUES</v>
          </cell>
          <cell r="U24" t="str">
            <v>auge.christian2@wanadoo.fr</v>
          </cell>
          <cell r="V24">
            <v>13056</v>
          </cell>
          <cell r="W24" t="str">
            <v>Non</v>
          </cell>
          <cell r="AA24" t="str">
            <v>AUGE</v>
          </cell>
          <cell r="AB24" t="str">
            <v>LICA - Lib - Cabinet</v>
          </cell>
          <cell r="AC24" t="str">
            <v>040 - Médecine Générale</v>
          </cell>
          <cell r="AD24" t="str">
            <v>Non</v>
          </cell>
          <cell r="AF24" t="str">
            <v>Oui</v>
          </cell>
          <cell r="AG24" t="str">
            <v>13055 - Marseille - Aix-en-Provence</v>
          </cell>
          <cell r="AH24">
            <v>1</v>
          </cell>
          <cell r="AI24">
            <v>1</v>
          </cell>
        </row>
        <row r="25">
          <cell r="A25">
            <v>93000496</v>
          </cell>
          <cell r="B25">
            <v>10003351235</v>
          </cell>
          <cell r="C25" t="str">
            <v>AUGIER REILLER CATHERINE</v>
          </cell>
          <cell r="E25" t="str">
            <v>AUGIER REILLER</v>
          </cell>
          <cell r="F25" t="str">
            <v>PRA - Praticien</v>
          </cell>
          <cell r="G25" t="str">
            <v xml:space="preserve">Mme AUGIER REILLER CATHERINE </v>
          </cell>
          <cell r="H25" t="str">
            <v>93 - P.A.C.A.</v>
          </cell>
          <cell r="I25" t="str">
            <v>6 - SUD</v>
          </cell>
          <cell r="J25" t="str">
            <v>MA - MARSEILLE</v>
          </cell>
          <cell r="K25" t="str">
            <v>013 - BOUCHES-DU-RHONE</v>
          </cell>
          <cell r="L25">
            <v>13008</v>
          </cell>
          <cell r="N25" t="str">
            <v>MARSEILLE</v>
          </cell>
          <cell r="P25" t="str">
            <v>Non</v>
          </cell>
          <cell r="Q25" t="str">
            <v>actif</v>
          </cell>
          <cell r="R25" t="str">
            <v>287 AVENUE DU PRADO</v>
          </cell>
          <cell r="S25">
            <v>13008</v>
          </cell>
          <cell r="T25" t="str">
            <v>MARSEILLE</v>
          </cell>
          <cell r="U25" t="str">
            <v>draugierreiller@gmail.com</v>
          </cell>
          <cell r="V25">
            <v>13208</v>
          </cell>
          <cell r="W25" t="str">
            <v>Non</v>
          </cell>
          <cell r="AA25" t="str">
            <v>AUGIER REILLER</v>
          </cell>
          <cell r="AB25" t="str">
            <v>LICA - Lib - Cabinet</v>
          </cell>
          <cell r="AC25" t="str">
            <v>040 - Médecine Générale</v>
          </cell>
          <cell r="AD25" t="str">
            <v>Non</v>
          </cell>
          <cell r="AF25" t="str">
            <v>Non</v>
          </cell>
          <cell r="AG25" t="str">
            <v>13055 - Marseille - Aix-en-Provence</v>
          </cell>
          <cell r="AH25">
            <v>1</v>
          </cell>
          <cell r="AI25">
            <v>1</v>
          </cell>
        </row>
        <row r="26">
          <cell r="A26">
            <v>43002517</v>
          </cell>
          <cell r="B26">
            <v>10004409115</v>
          </cell>
          <cell r="C26" t="str">
            <v>AVRIL YANN</v>
          </cell>
          <cell r="E26" t="str">
            <v>AVRIL</v>
          </cell>
          <cell r="F26" t="str">
            <v>PRA - Praticien</v>
          </cell>
          <cell r="G26" t="str">
            <v xml:space="preserve">M. AVRIL YANN </v>
          </cell>
          <cell r="H26" t="str">
            <v>93 - P.A.C.A.</v>
          </cell>
          <cell r="I26" t="str">
            <v>6 - SUD</v>
          </cell>
          <cell r="J26" t="str">
            <v>MA - MARSEILLE</v>
          </cell>
          <cell r="K26" t="str">
            <v>004 - ALPES DE HTE PROV</v>
          </cell>
          <cell r="L26">
            <v>4800</v>
          </cell>
          <cell r="M26">
            <v>4800</v>
          </cell>
          <cell r="N26" t="str">
            <v>GREOUX LES BAINS</v>
          </cell>
          <cell r="O26" t="str">
            <v>GREOUX LES BAINS</v>
          </cell>
          <cell r="P26" t="str">
            <v>Non</v>
          </cell>
          <cell r="Q26" t="str">
            <v>actif</v>
          </cell>
          <cell r="R26" t="str">
            <v>AVENUE PIERRE BROSSOLETTE</v>
          </cell>
          <cell r="S26">
            <v>4800</v>
          </cell>
          <cell r="T26" t="str">
            <v>GREOUX LES BAINS</v>
          </cell>
          <cell r="V26">
            <v>4189</v>
          </cell>
          <cell r="W26" t="str">
            <v>Non</v>
          </cell>
          <cell r="AA26" t="str">
            <v>AVRIL</v>
          </cell>
          <cell r="AB26" t="str">
            <v>LICA - Lib - Cabinet</v>
          </cell>
          <cell r="AC26" t="str">
            <v>040 - Médecine Générale</v>
          </cell>
          <cell r="AD26" t="str">
            <v>Non</v>
          </cell>
          <cell r="AF26" t="str">
            <v>Oui</v>
          </cell>
          <cell r="AG26" t="str">
            <v>04094 - Gréoux-les-Bains</v>
          </cell>
          <cell r="AH26">
            <v>1</v>
          </cell>
          <cell r="AI26">
            <v>1</v>
          </cell>
        </row>
        <row r="27">
          <cell r="A27">
            <v>43002170</v>
          </cell>
          <cell r="B27">
            <v>10003983292</v>
          </cell>
          <cell r="C27" t="str">
            <v>AZOGUI ESTHER</v>
          </cell>
          <cell r="E27" t="str">
            <v>AZOGUI</v>
          </cell>
          <cell r="F27" t="str">
            <v>PRA - Praticien</v>
          </cell>
          <cell r="G27" t="str">
            <v xml:space="preserve">Mme AZOGUI ESTHER </v>
          </cell>
          <cell r="H27" t="str">
            <v>93 - P.A.C.A.</v>
          </cell>
          <cell r="I27" t="str">
            <v>6 - SUD</v>
          </cell>
          <cell r="J27" t="str">
            <v>MA - MARSEILLE</v>
          </cell>
          <cell r="K27" t="str">
            <v>013 - BOUCHES-DU-RHONE</v>
          </cell>
          <cell r="L27">
            <v>13010</v>
          </cell>
          <cell r="M27">
            <v>13010</v>
          </cell>
          <cell r="N27" t="str">
            <v>MARSEILLE</v>
          </cell>
          <cell r="O27" t="str">
            <v>MARSEILLE</v>
          </cell>
          <cell r="P27" t="str">
            <v>Non</v>
          </cell>
          <cell r="Q27" t="str">
            <v>actif</v>
          </cell>
          <cell r="R27" t="str">
            <v>1 AVENUE DE ST THYS</v>
          </cell>
          <cell r="S27">
            <v>13010</v>
          </cell>
          <cell r="T27" t="str">
            <v>MARSEILLE</v>
          </cell>
          <cell r="V27">
            <v>13055</v>
          </cell>
          <cell r="W27" t="str">
            <v>Non</v>
          </cell>
          <cell r="AA27" t="str">
            <v>AZOGUI</v>
          </cell>
          <cell r="AB27" t="str">
            <v>LICA - Lib - Cabinet</v>
          </cell>
          <cell r="AC27" t="str">
            <v>040 - Médecine Générale</v>
          </cell>
          <cell r="AD27" t="str">
            <v>Non</v>
          </cell>
          <cell r="AF27" t="str">
            <v>Oui</v>
          </cell>
          <cell r="AG27" t="str">
            <v>13055 - Marseille - Aix-en-Provence</v>
          </cell>
          <cell r="AH27">
            <v>1</v>
          </cell>
          <cell r="AI27">
            <v>1</v>
          </cell>
        </row>
        <row r="28">
          <cell r="A28">
            <v>93000405</v>
          </cell>
          <cell r="B28">
            <v>10003405825</v>
          </cell>
          <cell r="C28" t="str">
            <v>BADEI GILBERT</v>
          </cell>
          <cell r="E28" t="str">
            <v>BADEI</v>
          </cell>
          <cell r="F28" t="str">
            <v>PRA - Praticien</v>
          </cell>
          <cell r="G28" t="str">
            <v xml:space="preserve">M. BADEI GILBERT </v>
          </cell>
          <cell r="H28" t="str">
            <v>93 - P.A.C.A.</v>
          </cell>
          <cell r="I28" t="str">
            <v>6 - SUD</v>
          </cell>
          <cell r="J28" t="str">
            <v>MA - MARSEILLE</v>
          </cell>
          <cell r="K28" t="str">
            <v>084 - VAUCLUSE</v>
          </cell>
          <cell r="L28">
            <v>84000</v>
          </cell>
          <cell r="N28" t="str">
            <v>AVIGNON</v>
          </cell>
          <cell r="P28" t="str">
            <v>Non</v>
          </cell>
          <cell r="Q28" t="str">
            <v>actif</v>
          </cell>
          <cell r="R28" t="str">
            <v>CENTRE MEDICAL AVENIO 2 RUE BLAISE DE PAGAN</v>
          </cell>
          <cell r="S28">
            <v>84000</v>
          </cell>
          <cell r="T28" t="str">
            <v>AVIGNON</v>
          </cell>
          <cell r="U28" t="str">
            <v>docteur.badei@wanadoo.fr</v>
          </cell>
          <cell r="V28">
            <v>84007</v>
          </cell>
          <cell r="W28" t="str">
            <v>Non renseigné</v>
          </cell>
          <cell r="AA28" t="str">
            <v>BADEI</v>
          </cell>
          <cell r="AB28" t="str">
            <v>LICA - Lib - Cabinet</v>
          </cell>
          <cell r="AC28" t="str">
            <v>040 - Médecine Générale</v>
          </cell>
          <cell r="AD28" t="str">
            <v>Non</v>
          </cell>
          <cell r="AF28" t="str">
            <v>Oui</v>
          </cell>
          <cell r="AG28" t="str">
            <v>84007 - Avignon</v>
          </cell>
          <cell r="AH28">
            <v>1</v>
          </cell>
          <cell r="AI28">
            <v>1</v>
          </cell>
        </row>
        <row r="29">
          <cell r="A29">
            <v>43002172</v>
          </cell>
          <cell r="B29">
            <v>10001046944</v>
          </cell>
          <cell r="C29" t="str">
            <v>BAIN CHRISTOPHE</v>
          </cell>
          <cell r="E29" t="str">
            <v>BAIN</v>
          </cell>
          <cell r="F29" t="str">
            <v>PRA - Praticien</v>
          </cell>
          <cell r="G29" t="str">
            <v xml:space="preserve">M. BAIN CHRISTOPHE </v>
          </cell>
          <cell r="H29" t="str">
            <v>93 - P.A.C.A.</v>
          </cell>
          <cell r="I29" t="str">
            <v>6 - SUD</v>
          </cell>
          <cell r="J29" t="str">
            <v>MA - MARSEILLE</v>
          </cell>
          <cell r="K29" t="str">
            <v>013 - BOUCHES-DU-RHONE</v>
          </cell>
          <cell r="L29">
            <v>13006</v>
          </cell>
          <cell r="M29">
            <v>13006</v>
          </cell>
          <cell r="N29" t="str">
            <v>MARSEILLE</v>
          </cell>
          <cell r="O29" t="str">
            <v>MARSEILLE</v>
          </cell>
          <cell r="P29" t="str">
            <v>Non</v>
          </cell>
          <cell r="Q29" t="str">
            <v>actif</v>
          </cell>
          <cell r="R29" t="str">
            <v>43 RUE DE LODI</v>
          </cell>
          <cell r="S29">
            <v>13006</v>
          </cell>
          <cell r="T29" t="str">
            <v>MARSEILLE</v>
          </cell>
          <cell r="U29" t="str">
            <v>dr.bain@orange.fr</v>
          </cell>
          <cell r="V29">
            <v>13055</v>
          </cell>
          <cell r="W29" t="str">
            <v>Non</v>
          </cell>
          <cell r="AA29" t="str">
            <v>BAIN</v>
          </cell>
          <cell r="AB29" t="str">
            <v>LICA - Lib - Cabinet</v>
          </cell>
          <cell r="AC29" t="str">
            <v>040 - Médecine Générale</v>
          </cell>
          <cell r="AD29" t="str">
            <v>Non</v>
          </cell>
          <cell r="AF29" t="str">
            <v>Oui</v>
          </cell>
          <cell r="AG29" t="str">
            <v>13055 - Marseille - Aix-en-Provence</v>
          </cell>
          <cell r="AH29">
            <v>1</v>
          </cell>
          <cell r="AI29">
            <v>1</v>
          </cell>
        </row>
        <row r="30">
          <cell r="A30">
            <v>93000639</v>
          </cell>
          <cell r="B30">
            <v>10003114567</v>
          </cell>
          <cell r="C30" t="str">
            <v>BAJOLLE LIONEL</v>
          </cell>
          <cell r="E30" t="str">
            <v>BAJOLLE</v>
          </cell>
          <cell r="F30" t="str">
            <v>PRA - Praticien</v>
          </cell>
          <cell r="G30" t="str">
            <v xml:space="preserve">M. BAJOLLE LIONEL </v>
          </cell>
          <cell r="H30" t="str">
            <v>93 - P.A.C.A.</v>
          </cell>
          <cell r="I30" t="str">
            <v>6 - SUD</v>
          </cell>
          <cell r="J30" t="str">
            <v>MA - MARSEILLE</v>
          </cell>
          <cell r="K30" t="str">
            <v>005 - HAUTES-ALPES</v>
          </cell>
          <cell r="L30">
            <v>5600</v>
          </cell>
          <cell r="N30" t="str">
            <v>RISOUL</v>
          </cell>
          <cell r="P30" t="str">
            <v>Non</v>
          </cell>
          <cell r="Q30" t="str">
            <v>actif</v>
          </cell>
          <cell r="R30" t="str">
            <v>CABINET MEDICAL RESIDENCE BETELGEUSE</v>
          </cell>
          <cell r="S30">
            <v>5600</v>
          </cell>
          <cell r="T30" t="str">
            <v>RISOUL</v>
          </cell>
          <cell r="U30" t="str">
            <v>lionel_bajolle@yahoo.fr</v>
          </cell>
          <cell r="V30">
            <v>5119</v>
          </cell>
          <cell r="W30" t="str">
            <v>Non renseigné</v>
          </cell>
          <cell r="AA30" t="str">
            <v>BAJOLLE</v>
          </cell>
          <cell r="AB30" t="str">
            <v>LICA - Lib - Cabinet</v>
          </cell>
          <cell r="AC30" t="str">
            <v>040 - Médecine Générale</v>
          </cell>
          <cell r="AD30" t="str">
            <v>Non</v>
          </cell>
          <cell r="AF30" t="str">
            <v>Non</v>
          </cell>
          <cell r="AG30" t="str">
            <v>05065 - Guillestre</v>
          </cell>
          <cell r="AH30">
            <v>1</v>
          </cell>
          <cell r="AI30">
            <v>1</v>
          </cell>
        </row>
        <row r="31">
          <cell r="A31">
            <v>93000082</v>
          </cell>
          <cell r="B31">
            <v>10003444691</v>
          </cell>
          <cell r="C31" t="str">
            <v>BALLEJOS Richard</v>
          </cell>
          <cell r="E31" t="str">
            <v>BALLEJOS</v>
          </cell>
          <cell r="F31" t="str">
            <v>PRA - Praticien</v>
          </cell>
          <cell r="G31" t="str">
            <v xml:space="preserve">M. BALLEJOS Richard </v>
          </cell>
          <cell r="H31" t="str">
            <v>93 - P.A.C.A.</v>
          </cell>
          <cell r="I31" t="str">
            <v>6 - SUD</v>
          </cell>
          <cell r="J31" t="str">
            <v>MA - MARSEILLE</v>
          </cell>
          <cell r="K31" t="str">
            <v>02A - CORSE SUD</v>
          </cell>
          <cell r="L31">
            <v>20167</v>
          </cell>
          <cell r="M31">
            <v>20167</v>
          </cell>
          <cell r="N31" t="str">
            <v>AFA</v>
          </cell>
          <cell r="O31" t="str">
            <v>AFA</v>
          </cell>
          <cell r="P31" t="str">
            <v>Non</v>
          </cell>
          <cell r="Q31" t="str">
            <v>actif</v>
          </cell>
          <cell r="R31" t="str">
            <v>PLACE DE L'EGLISE</v>
          </cell>
          <cell r="S31">
            <v>20167</v>
          </cell>
          <cell r="T31" t="str">
            <v>AFA</v>
          </cell>
          <cell r="V31" t="str">
            <v>2A001</v>
          </cell>
          <cell r="W31" t="str">
            <v>Non renseigné</v>
          </cell>
          <cell r="AA31" t="str">
            <v>BALLEJOS</v>
          </cell>
          <cell r="AB31" t="str">
            <v>LICA - Lib - Cabinet</v>
          </cell>
          <cell r="AC31" t="str">
            <v>040 - Médecine Générale</v>
          </cell>
          <cell r="AD31" t="str">
            <v>Non</v>
          </cell>
          <cell r="AF31" t="str">
            <v>Oui</v>
          </cell>
          <cell r="AG31" t="str">
            <v>2A004 - Ajaccio</v>
          </cell>
          <cell r="AH31">
            <v>1</v>
          </cell>
          <cell r="AI31">
            <v>0</v>
          </cell>
        </row>
        <row r="32">
          <cell r="A32">
            <v>43002163</v>
          </cell>
          <cell r="B32">
            <v>10003350666</v>
          </cell>
          <cell r="C32" t="str">
            <v>BARGIER JACQUES</v>
          </cell>
          <cell r="E32" t="str">
            <v>BARGIER</v>
          </cell>
          <cell r="F32" t="str">
            <v>PRA - Praticien</v>
          </cell>
          <cell r="G32" t="str">
            <v xml:space="preserve">M. BARGIER JACQUES </v>
          </cell>
          <cell r="H32" t="str">
            <v>93 - P.A.C.A.</v>
          </cell>
          <cell r="I32" t="str">
            <v>6 - SUD</v>
          </cell>
          <cell r="J32" t="str">
            <v>MA - MARSEILLE</v>
          </cell>
          <cell r="K32" t="str">
            <v>013 - BOUCHES-DU-RHONE</v>
          </cell>
          <cell r="L32">
            <v>13890</v>
          </cell>
          <cell r="M32">
            <v>13890</v>
          </cell>
          <cell r="N32" t="str">
            <v>MOURIES</v>
          </cell>
          <cell r="O32" t="str">
            <v>MOURIES</v>
          </cell>
          <cell r="P32" t="str">
            <v>Non</v>
          </cell>
          <cell r="Q32" t="str">
            <v>actif</v>
          </cell>
          <cell r="R32" t="str">
            <v>23 RUE PASTEUR</v>
          </cell>
          <cell r="S32">
            <v>13890</v>
          </cell>
          <cell r="T32" t="str">
            <v>MOURIES</v>
          </cell>
          <cell r="U32" t="str">
            <v>brunelbargier@wanadoo.fr</v>
          </cell>
          <cell r="V32">
            <v>13065</v>
          </cell>
          <cell r="W32" t="str">
            <v>Non</v>
          </cell>
          <cell r="AA32" t="str">
            <v>BARGIER</v>
          </cell>
          <cell r="AB32" t="str">
            <v>LICA - Lib - Cabinet</v>
          </cell>
          <cell r="AC32" t="str">
            <v>040 - Médecine Générale</v>
          </cell>
          <cell r="AD32" t="str">
            <v>Non</v>
          </cell>
          <cell r="AF32" t="str">
            <v>Oui</v>
          </cell>
          <cell r="AG32" t="str">
            <v>13097 - Saint-Martin-de-Crau</v>
          </cell>
          <cell r="AH32">
            <v>1</v>
          </cell>
          <cell r="AI32">
            <v>1</v>
          </cell>
        </row>
        <row r="33">
          <cell r="A33">
            <v>93000468</v>
          </cell>
          <cell r="B33">
            <v>10100583318</v>
          </cell>
          <cell r="C33" t="str">
            <v>BASSI JEAN BAPTISTE</v>
          </cell>
          <cell r="E33" t="str">
            <v>BASSI</v>
          </cell>
          <cell r="F33" t="str">
            <v>PRA - Praticien</v>
          </cell>
          <cell r="G33" t="str">
            <v xml:space="preserve">M. BASSI JEAN BAPTISTE </v>
          </cell>
          <cell r="H33" t="str">
            <v>93 - P.A.C.A.</v>
          </cell>
          <cell r="I33" t="str">
            <v>6 - SUD</v>
          </cell>
          <cell r="J33" t="str">
            <v>MA - MARSEILLE</v>
          </cell>
          <cell r="K33" t="str">
            <v>013 - BOUCHES-DU-RHONE</v>
          </cell>
          <cell r="L33">
            <v>13760</v>
          </cell>
          <cell r="N33" t="str">
            <v>ST CANNAT</v>
          </cell>
          <cell r="P33" t="str">
            <v>Non</v>
          </cell>
          <cell r="Q33" t="str">
            <v>actif</v>
          </cell>
          <cell r="R33" t="str">
            <v>ZA DE LA PILE 1000 AVENUE DE L EUROPE</v>
          </cell>
          <cell r="S33">
            <v>13760</v>
          </cell>
          <cell r="T33" t="str">
            <v>ST CANNAT</v>
          </cell>
          <cell r="U33" t="str">
            <v>jbaptiste.bassi@gmail.com</v>
          </cell>
          <cell r="V33">
            <v>13091</v>
          </cell>
          <cell r="W33" t="str">
            <v>Non</v>
          </cell>
          <cell r="AA33" t="str">
            <v>BASSI</v>
          </cell>
          <cell r="AB33" t="str">
            <v>LICA - Lib - Cabinet</v>
          </cell>
          <cell r="AC33" t="str">
            <v>040 - Médecine Générale</v>
          </cell>
          <cell r="AD33" t="str">
            <v>Non</v>
          </cell>
          <cell r="AF33" t="str">
            <v>Non</v>
          </cell>
          <cell r="AG33" t="str">
            <v>13091 - Saint-Cannat</v>
          </cell>
          <cell r="AH33">
            <v>1</v>
          </cell>
          <cell r="AI33">
            <v>1</v>
          </cell>
        </row>
        <row r="34">
          <cell r="A34">
            <v>93000607</v>
          </cell>
          <cell r="B34">
            <v>10100471092</v>
          </cell>
          <cell r="C34" t="str">
            <v>BAUDOIN AURORE</v>
          </cell>
          <cell r="E34" t="str">
            <v>BAUDOIN</v>
          </cell>
          <cell r="F34" t="str">
            <v>PRA - Praticien</v>
          </cell>
          <cell r="G34" t="str">
            <v xml:space="preserve">Mme BAUDOIN AURORE </v>
          </cell>
          <cell r="H34" t="str">
            <v>93 - P.A.C.A.</v>
          </cell>
          <cell r="I34" t="str">
            <v>6 - SUD</v>
          </cell>
          <cell r="J34" t="str">
            <v>MA - MARSEILLE</v>
          </cell>
          <cell r="K34" t="str">
            <v>013 - BOUCHES-DU-RHONE</v>
          </cell>
          <cell r="L34">
            <v>13006</v>
          </cell>
          <cell r="N34" t="str">
            <v>MARSEILLE</v>
          </cell>
          <cell r="P34" t="str">
            <v>Non</v>
          </cell>
          <cell r="Q34" t="str">
            <v>actif</v>
          </cell>
          <cell r="R34" t="str">
            <v>4 PLACE DE LA CORDERIE</v>
          </cell>
          <cell r="S34">
            <v>13006</v>
          </cell>
          <cell r="T34" t="str">
            <v>MARSEILLE</v>
          </cell>
          <cell r="U34" t="str">
            <v>aurore_baudoin@hotmail.com</v>
          </cell>
          <cell r="V34">
            <v>13206</v>
          </cell>
          <cell r="W34" t="str">
            <v>Non renseigné</v>
          </cell>
          <cell r="AA34" t="str">
            <v>BAUDOIN</v>
          </cell>
          <cell r="AB34" t="str">
            <v>LICA - Lib - Cabinet</v>
          </cell>
          <cell r="AC34" t="str">
            <v>040 - Médecine Générale</v>
          </cell>
          <cell r="AD34" t="str">
            <v>Non</v>
          </cell>
          <cell r="AF34" t="str">
            <v>Non</v>
          </cell>
          <cell r="AG34" t="str">
            <v>13055 - Marseille - Aix-en-Provence</v>
          </cell>
          <cell r="AH34">
            <v>1</v>
          </cell>
          <cell r="AI34">
            <v>1</v>
          </cell>
        </row>
        <row r="35">
          <cell r="A35">
            <v>43002165</v>
          </cell>
          <cell r="B35">
            <v>10003355103</v>
          </cell>
          <cell r="C35" t="str">
            <v>BEAUJARD JEROME</v>
          </cell>
          <cell r="E35" t="str">
            <v>BEAUJARD</v>
          </cell>
          <cell r="F35" t="str">
            <v>PRA - Praticien</v>
          </cell>
          <cell r="G35" t="str">
            <v xml:space="preserve">M. BEAUJARD JEROME </v>
          </cell>
          <cell r="H35" t="str">
            <v>93 - P.A.C.A.</v>
          </cell>
          <cell r="I35" t="str">
            <v>6 - SUD</v>
          </cell>
          <cell r="J35" t="str">
            <v>MA - MARSEILLE</v>
          </cell>
          <cell r="K35" t="str">
            <v>013 - BOUCHES-DU-RHONE</v>
          </cell>
          <cell r="L35">
            <v>13580</v>
          </cell>
          <cell r="M35">
            <v>13580</v>
          </cell>
          <cell r="N35" t="str">
            <v>LA FARE LES OLIVIERS</v>
          </cell>
          <cell r="O35" t="str">
            <v>LA FARE LES OLIVIERS</v>
          </cell>
          <cell r="P35" t="str">
            <v>Non</v>
          </cell>
          <cell r="Q35" t="str">
            <v>actif</v>
          </cell>
          <cell r="R35" t="str">
            <v>CLOS LES OLIVIERS-BT B_x000D_ AVENUE RENE SEYSSAUD</v>
          </cell>
          <cell r="S35">
            <v>13580</v>
          </cell>
          <cell r="T35" t="str">
            <v>LA FARE LES OLIVIERS</v>
          </cell>
          <cell r="V35">
            <v>13037</v>
          </cell>
          <cell r="W35" t="str">
            <v>Non</v>
          </cell>
          <cell r="AA35" t="str">
            <v>BEAUJARD</v>
          </cell>
          <cell r="AB35" t="str">
            <v>LICA - Lib - Cabinet</v>
          </cell>
          <cell r="AC35" t="str">
            <v>040 - Médecine Générale</v>
          </cell>
          <cell r="AD35" t="str">
            <v>Non</v>
          </cell>
          <cell r="AF35" t="str">
            <v>Oui</v>
          </cell>
          <cell r="AG35" t="str">
            <v>13037 - La Fare-les-Oliviers</v>
          </cell>
          <cell r="AH35">
            <v>1</v>
          </cell>
          <cell r="AI35">
            <v>1</v>
          </cell>
        </row>
        <row r="36">
          <cell r="A36">
            <v>93000473</v>
          </cell>
          <cell r="B36">
            <v>10005168181</v>
          </cell>
          <cell r="C36" t="str">
            <v>BEAUVAIS GERALDINE</v>
          </cell>
          <cell r="E36" t="str">
            <v>BEAUVAIS</v>
          </cell>
          <cell r="F36" t="str">
            <v>PRA - Praticien</v>
          </cell>
          <cell r="G36" t="str">
            <v xml:space="preserve">Mme BEAUVAIS GERALDINE </v>
          </cell>
          <cell r="H36" t="str">
            <v>93 - P.A.C.A.</v>
          </cell>
          <cell r="I36" t="str">
            <v>6 - SUD</v>
          </cell>
          <cell r="J36" t="str">
            <v>MA - MARSEILLE</v>
          </cell>
          <cell r="K36" t="str">
            <v>083 - VAR</v>
          </cell>
          <cell r="L36">
            <v>83670</v>
          </cell>
          <cell r="N36" t="str">
            <v>BARJOLS</v>
          </cell>
          <cell r="P36" t="str">
            <v>Non</v>
          </cell>
          <cell r="Q36" t="str">
            <v>actif</v>
          </cell>
          <cell r="R36" t="str">
            <v>34 ALLEE ANATOLE FRANCE</v>
          </cell>
          <cell r="S36">
            <v>83670</v>
          </cell>
          <cell r="T36" t="str">
            <v>BARJOLS</v>
          </cell>
          <cell r="U36" t="str">
            <v>gegebeauvais@yahoo.fr</v>
          </cell>
          <cell r="V36">
            <v>83012</v>
          </cell>
          <cell r="W36" t="str">
            <v>Non</v>
          </cell>
          <cell r="AA36" t="str">
            <v>BEAUVAIS</v>
          </cell>
          <cell r="AB36" t="str">
            <v>LICA - Lib - Cabinet</v>
          </cell>
          <cell r="AC36" t="str">
            <v>040 - Médecine Générale</v>
          </cell>
          <cell r="AD36" t="str">
            <v>Non</v>
          </cell>
          <cell r="AF36" t="str">
            <v>Non</v>
          </cell>
          <cell r="AG36" t="str">
            <v>83012 - Barjols</v>
          </cell>
          <cell r="AH36">
            <v>1</v>
          </cell>
          <cell r="AI36">
            <v>1</v>
          </cell>
        </row>
        <row r="37">
          <cell r="A37">
            <v>43002164</v>
          </cell>
          <cell r="B37">
            <v>10003440418</v>
          </cell>
          <cell r="C37" t="str">
            <v>BELARBI-ZAHMANI NASREDDINE</v>
          </cell>
          <cell r="E37" t="str">
            <v>BELARBI-ZAHMANI</v>
          </cell>
          <cell r="F37" t="str">
            <v>PRA - Praticien</v>
          </cell>
          <cell r="G37" t="str">
            <v xml:space="preserve">M. BELARBI-ZAHMANI NASREDDINE </v>
          </cell>
          <cell r="H37" t="str">
            <v>93 - P.A.C.A.</v>
          </cell>
          <cell r="I37" t="str">
            <v>6 - SUD</v>
          </cell>
          <cell r="J37" t="str">
            <v>MA - MARSEILLE</v>
          </cell>
          <cell r="K37" t="str">
            <v>013 - BOUCHES-DU-RHONE</v>
          </cell>
          <cell r="L37">
            <v>13240</v>
          </cell>
          <cell r="M37">
            <v>13240</v>
          </cell>
          <cell r="N37" t="str">
            <v>SEPTEMES LES VALLONS</v>
          </cell>
          <cell r="O37" t="str">
            <v>SEPTEMES LES VALLONS</v>
          </cell>
          <cell r="P37" t="str">
            <v>Non</v>
          </cell>
          <cell r="Q37" t="str">
            <v>actif</v>
          </cell>
          <cell r="R37" t="str">
            <v>CENTRE MEDICAL_x000D_ 41 AVENUE DU 8 MAI 1945</v>
          </cell>
          <cell r="S37">
            <v>13240</v>
          </cell>
          <cell r="T37" t="str">
            <v>SEPTEMES LES VALLONS</v>
          </cell>
          <cell r="V37">
            <v>13106</v>
          </cell>
          <cell r="W37" t="str">
            <v>Non</v>
          </cell>
          <cell r="AA37" t="str">
            <v>BELARBI-ZAHMANI</v>
          </cell>
          <cell r="AB37" t="str">
            <v>LICA - Lib - Cabinet</v>
          </cell>
          <cell r="AC37" t="str">
            <v>040 - Médecine Générale</v>
          </cell>
          <cell r="AD37" t="str">
            <v>Non</v>
          </cell>
          <cell r="AF37" t="str">
            <v>Oui</v>
          </cell>
          <cell r="AG37" t="str">
            <v>13055 - Marseille - Aix-en-Provence</v>
          </cell>
          <cell r="AH37">
            <v>1</v>
          </cell>
          <cell r="AI37">
            <v>1</v>
          </cell>
        </row>
        <row r="38">
          <cell r="A38">
            <v>93000535</v>
          </cell>
          <cell r="B38">
            <v>10100828788</v>
          </cell>
          <cell r="C38" t="str">
            <v>BENFRIHA GHALI MALIKA</v>
          </cell>
          <cell r="E38" t="str">
            <v>BENFRIHA-GHALI</v>
          </cell>
          <cell r="F38" t="str">
            <v>PRA - Praticien</v>
          </cell>
          <cell r="G38" t="str">
            <v xml:space="preserve">Mme BENFRIHA GHALI MALIKA </v>
          </cell>
          <cell r="H38" t="str">
            <v>93 - P.A.C.A.</v>
          </cell>
          <cell r="I38" t="str">
            <v>6 - SUD</v>
          </cell>
          <cell r="J38" t="str">
            <v>MA - MARSEILLE</v>
          </cell>
          <cell r="K38" t="str">
            <v>084 - VAUCLUSE</v>
          </cell>
          <cell r="L38">
            <v>84240</v>
          </cell>
          <cell r="N38" t="str">
            <v>LA TOUR D AIGUES</v>
          </cell>
          <cell r="P38" t="str">
            <v>Non</v>
          </cell>
          <cell r="Q38" t="str">
            <v>actif</v>
          </cell>
          <cell r="R38" t="str">
            <v>280 BOULEVARD DE LA REPUBLI</v>
          </cell>
          <cell r="S38">
            <v>84240</v>
          </cell>
          <cell r="T38" t="str">
            <v>LA TOUR D AIGUES</v>
          </cell>
          <cell r="U38" t="str">
            <v>malika_ghali@yahoo.com</v>
          </cell>
          <cell r="V38">
            <v>84133</v>
          </cell>
          <cell r="W38" t="str">
            <v>Non</v>
          </cell>
          <cell r="AA38" t="str">
            <v>BENFRIHA-GHALI</v>
          </cell>
          <cell r="AB38" t="str">
            <v>LICA - Lib - Cabinet</v>
          </cell>
          <cell r="AC38" t="str">
            <v>040 - Médecine Générale</v>
          </cell>
          <cell r="AD38" t="str">
            <v>Non</v>
          </cell>
          <cell r="AF38" t="str">
            <v>Non</v>
          </cell>
          <cell r="AG38" t="str">
            <v>84133 - La Tour-d'Aigues</v>
          </cell>
          <cell r="AH38">
            <v>1</v>
          </cell>
          <cell r="AI38">
            <v>1</v>
          </cell>
        </row>
        <row r="39">
          <cell r="A39">
            <v>43002173</v>
          </cell>
          <cell r="B39">
            <v>10003351888</v>
          </cell>
          <cell r="C39" t="str">
            <v>BERENGER MICHELLE</v>
          </cell>
          <cell r="E39" t="str">
            <v>BERENGER</v>
          </cell>
          <cell r="F39" t="str">
            <v>PRA - Praticien</v>
          </cell>
          <cell r="G39" t="str">
            <v xml:space="preserve">Mme BERENGER MICHELLE </v>
          </cell>
          <cell r="H39" t="str">
            <v>93 - P.A.C.A.</v>
          </cell>
          <cell r="I39" t="str">
            <v>6 - SUD</v>
          </cell>
          <cell r="J39" t="str">
            <v>MA - MARSEILLE</v>
          </cell>
          <cell r="K39" t="str">
            <v>013 - BOUCHES-DU-RHONE</v>
          </cell>
          <cell r="L39">
            <v>13011</v>
          </cell>
          <cell r="M39">
            <v>13011</v>
          </cell>
          <cell r="N39" t="str">
            <v>MARSEILLE</v>
          </cell>
          <cell r="O39" t="str">
            <v>MARSEILLE</v>
          </cell>
          <cell r="P39" t="str">
            <v>Non</v>
          </cell>
          <cell r="Q39" t="str">
            <v>actif</v>
          </cell>
          <cell r="R39" t="str">
            <v>70 RUE ARNOULD</v>
          </cell>
          <cell r="S39">
            <v>13011</v>
          </cell>
          <cell r="T39" t="str">
            <v>MARSEILLE</v>
          </cell>
          <cell r="U39" t="str">
            <v>michele.berenger@orange.fr</v>
          </cell>
          <cell r="V39">
            <v>13055</v>
          </cell>
          <cell r="W39" t="str">
            <v>Non</v>
          </cell>
          <cell r="AA39" t="str">
            <v>BERENGER</v>
          </cell>
          <cell r="AB39" t="str">
            <v>LICA - Lib - Cabinet</v>
          </cell>
          <cell r="AC39" t="str">
            <v>040 - Médecine Générale</v>
          </cell>
          <cell r="AD39" t="str">
            <v>Non</v>
          </cell>
          <cell r="AF39" t="str">
            <v>Oui</v>
          </cell>
          <cell r="AG39" t="str">
            <v>13055 - Marseille - Aix-en-Provence</v>
          </cell>
          <cell r="AH39">
            <v>1</v>
          </cell>
          <cell r="AI39">
            <v>1</v>
          </cell>
        </row>
        <row r="40">
          <cell r="A40">
            <v>93000265</v>
          </cell>
          <cell r="B40">
            <v>10002674967</v>
          </cell>
          <cell r="C40" t="str">
            <v>BERENGUIER-BROCHER Laure</v>
          </cell>
          <cell r="E40" t="str">
            <v>BERENGUIER-BROCHER</v>
          </cell>
          <cell r="F40" t="str">
            <v>PRA - Praticien</v>
          </cell>
          <cell r="G40" t="str">
            <v xml:space="preserve">Mme BERENGUIER-BROCHER Laure </v>
          </cell>
          <cell r="H40" t="str">
            <v>93 - P.A.C.A.</v>
          </cell>
          <cell r="I40" t="str">
            <v>6 - SUD</v>
          </cell>
          <cell r="J40" t="str">
            <v>MA - MARSEILLE</v>
          </cell>
          <cell r="K40" t="str">
            <v>013 - BOUCHES-DU-RHONE</v>
          </cell>
          <cell r="L40">
            <v>13720</v>
          </cell>
          <cell r="N40" t="str">
            <v>LA BOUILLADISSE</v>
          </cell>
          <cell r="P40" t="str">
            <v>Non</v>
          </cell>
          <cell r="Q40" t="str">
            <v>actif</v>
          </cell>
          <cell r="R40" t="str">
            <v>LES MICOCOULIERS - BAT A 1 PLACE DE LA LIBERATION</v>
          </cell>
          <cell r="S40">
            <v>13720</v>
          </cell>
          <cell r="T40" t="str">
            <v>LA BOUILLADISSE</v>
          </cell>
          <cell r="U40" t="str">
            <v>laure.brocher@wanadoo.fr</v>
          </cell>
          <cell r="V40">
            <v>13016</v>
          </cell>
          <cell r="W40" t="str">
            <v>Non</v>
          </cell>
          <cell r="AA40" t="str">
            <v>BERENGUIER-BROCHER</v>
          </cell>
          <cell r="AB40" t="str">
            <v>LICA - Lib - Cabinet</v>
          </cell>
          <cell r="AC40" t="str">
            <v>040 - Médecine Générale</v>
          </cell>
          <cell r="AD40" t="str">
            <v>Non</v>
          </cell>
          <cell r="AF40" t="str">
            <v>Non</v>
          </cell>
          <cell r="AG40" t="str">
            <v>13055 - Marseille - Aix-en-Provence</v>
          </cell>
          <cell r="AH40">
            <v>1</v>
          </cell>
          <cell r="AI40">
            <v>1</v>
          </cell>
        </row>
        <row r="41">
          <cell r="A41">
            <v>93000194</v>
          </cell>
          <cell r="B41">
            <v>10100561512</v>
          </cell>
          <cell r="C41" t="str">
            <v>BERNAL ALEXIS</v>
          </cell>
          <cell r="E41" t="str">
            <v>BERNAL</v>
          </cell>
          <cell r="F41" t="str">
            <v>PRA - Praticien</v>
          </cell>
          <cell r="G41" t="str">
            <v xml:space="preserve">M. BERNAL ALEXIS </v>
          </cell>
          <cell r="H41" t="str">
            <v>93 - P.A.C.A.</v>
          </cell>
          <cell r="I41" t="str">
            <v>6 - SUD</v>
          </cell>
          <cell r="J41" t="str">
            <v>MA - MARSEILLE</v>
          </cell>
          <cell r="K41" t="str">
            <v>084 - VAUCLUSE</v>
          </cell>
          <cell r="L41">
            <v>84270</v>
          </cell>
          <cell r="M41">
            <v>84270</v>
          </cell>
          <cell r="N41" t="str">
            <v>VEDENE</v>
          </cell>
          <cell r="O41" t="str">
            <v>Vedène</v>
          </cell>
          <cell r="P41" t="str">
            <v>Non</v>
          </cell>
          <cell r="Q41" t="str">
            <v>actif</v>
          </cell>
          <cell r="R41" t="str">
            <v>POLE SANTE 209 PLACE DU PETIT PONT</v>
          </cell>
          <cell r="S41">
            <v>84270</v>
          </cell>
          <cell r="T41" t="str">
            <v>Vedène</v>
          </cell>
          <cell r="U41" t="str">
            <v>docbernalex@gmail.com</v>
          </cell>
          <cell r="V41">
            <v>84141</v>
          </cell>
          <cell r="W41" t="str">
            <v>Non renseigné</v>
          </cell>
          <cell r="AA41" t="str">
            <v>BERNAL</v>
          </cell>
          <cell r="AB41" t="str">
            <v>LICA - Lib - Cabinet</v>
          </cell>
          <cell r="AC41" t="str">
            <v>040 - Médecine Générale</v>
          </cell>
          <cell r="AD41" t="str">
            <v>Non</v>
          </cell>
          <cell r="AF41" t="str">
            <v>Oui</v>
          </cell>
          <cell r="AG41" t="str">
            <v>84007 - Avignon</v>
          </cell>
          <cell r="AH41">
            <v>1</v>
          </cell>
          <cell r="AI41">
            <v>1</v>
          </cell>
        </row>
        <row r="42">
          <cell r="A42">
            <v>93000470</v>
          </cell>
          <cell r="B42">
            <v>10004974654</v>
          </cell>
          <cell r="C42" t="str">
            <v>BERTHELOT RENE CHARLES</v>
          </cell>
          <cell r="E42" t="str">
            <v>BERTHELOT</v>
          </cell>
          <cell r="F42" t="str">
            <v>PRA - Praticien</v>
          </cell>
          <cell r="G42" t="str">
            <v xml:space="preserve">M. BERTHELOT RENE CHARLES </v>
          </cell>
          <cell r="H42" t="str">
            <v>93 - P.A.C.A.</v>
          </cell>
          <cell r="I42" t="str">
            <v>6 - SUD</v>
          </cell>
          <cell r="J42" t="str">
            <v>MA - MARSEILLE</v>
          </cell>
          <cell r="K42" t="str">
            <v>084 - VAUCLUSE</v>
          </cell>
          <cell r="L42">
            <v>84240</v>
          </cell>
          <cell r="N42" t="str">
            <v>LA BASTIDE DES JOURDANS</v>
          </cell>
          <cell r="P42" t="str">
            <v>Non</v>
          </cell>
          <cell r="Q42" t="str">
            <v>actif</v>
          </cell>
          <cell r="R42" t="str">
            <v>45 COURS DE LA REPUBLIQUE</v>
          </cell>
          <cell r="S42">
            <v>84240</v>
          </cell>
          <cell r="T42" t="str">
            <v>LA BASTIDE DES JOURDANS</v>
          </cell>
          <cell r="U42" t="str">
            <v>docrcb@gmail.com</v>
          </cell>
          <cell r="V42">
            <v>84009</v>
          </cell>
          <cell r="W42" t="str">
            <v>Non</v>
          </cell>
          <cell r="AA42" t="str">
            <v>BERTHELOT</v>
          </cell>
          <cell r="AB42" t="str">
            <v>LICA - Lib - Cabinet</v>
          </cell>
          <cell r="AC42" t="str">
            <v>040 - Médecine Générale</v>
          </cell>
          <cell r="AD42" t="str">
            <v>Non</v>
          </cell>
          <cell r="AF42" t="str">
            <v>Non</v>
          </cell>
          <cell r="AG42" t="str">
            <v>84133 - La Tour-d'Aigues</v>
          </cell>
          <cell r="AH42">
            <v>1</v>
          </cell>
          <cell r="AI42">
            <v>1</v>
          </cell>
        </row>
        <row r="43">
          <cell r="A43">
            <v>93000406</v>
          </cell>
          <cell r="B43">
            <v>10004400064</v>
          </cell>
          <cell r="C43" t="str">
            <v>BILLEMONT MARIEVE</v>
          </cell>
          <cell r="E43" t="str">
            <v>BILLEMONT NOTIN</v>
          </cell>
          <cell r="F43" t="str">
            <v>PRA - Praticien</v>
          </cell>
          <cell r="G43" t="str">
            <v xml:space="preserve">Mme BILLEMONT MARIEVE </v>
          </cell>
          <cell r="H43" t="str">
            <v>93 - P.A.C.A.</v>
          </cell>
          <cell r="I43" t="str">
            <v>6 - SUD</v>
          </cell>
          <cell r="J43" t="str">
            <v>MA - MARSEILLE</v>
          </cell>
          <cell r="K43" t="str">
            <v>084 - VAUCLUSE</v>
          </cell>
          <cell r="L43">
            <v>84300</v>
          </cell>
          <cell r="N43" t="str">
            <v>CAVAILLON</v>
          </cell>
          <cell r="P43" t="str">
            <v>Non</v>
          </cell>
          <cell r="Q43" t="str">
            <v>actif</v>
          </cell>
          <cell r="R43" t="str">
            <v>82 BOULEVARD AGNELY</v>
          </cell>
          <cell r="S43">
            <v>84300</v>
          </cell>
          <cell r="T43" t="str">
            <v>CAVAILLON</v>
          </cell>
          <cell r="U43" t="str">
            <v>mbillemont@hotmail.com</v>
          </cell>
          <cell r="V43">
            <v>84035</v>
          </cell>
          <cell r="W43" t="str">
            <v>Non renseigné</v>
          </cell>
          <cell r="AA43" t="str">
            <v>BILLEMONT NOTIN</v>
          </cell>
          <cell r="AB43" t="str">
            <v>LICA - Lib - Cabinet</v>
          </cell>
          <cell r="AC43" t="str">
            <v>040 - Médecine Générale</v>
          </cell>
          <cell r="AD43" t="str">
            <v>Non</v>
          </cell>
          <cell r="AF43" t="str">
            <v>Non</v>
          </cell>
          <cell r="AG43" t="str">
            <v>84007 - Avignon</v>
          </cell>
          <cell r="AH43">
            <v>1</v>
          </cell>
          <cell r="AI43">
            <v>1</v>
          </cell>
        </row>
        <row r="44">
          <cell r="A44">
            <v>93000510</v>
          </cell>
          <cell r="B44">
            <v>10003427456</v>
          </cell>
          <cell r="C44" t="str">
            <v>BIZOT PEAN BEATRICE</v>
          </cell>
          <cell r="E44" t="str">
            <v>BIZOT-PEAN</v>
          </cell>
          <cell r="F44" t="str">
            <v>PRA - Praticien</v>
          </cell>
          <cell r="G44" t="str">
            <v xml:space="preserve">Mme BIZOT PEAN BEATRICE </v>
          </cell>
          <cell r="H44" t="str">
            <v>93 - P.A.C.A.</v>
          </cell>
          <cell r="I44" t="str">
            <v>6 - SUD</v>
          </cell>
          <cell r="J44" t="str">
            <v>MA - MARSEILLE</v>
          </cell>
          <cell r="K44" t="str">
            <v>013 - BOUCHES-DU-RHONE</v>
          </cell>
          <cell r="L44">
            <v>13120</v>
          </cell>
          <cell r="N44" t="str">
            <v>GARDANNE</v>
          </cell>
          <cell r="P44" t="str">
            <v>Non</v>
          </cell>
          <cell r="Q44" t="str">
            <v>actif</v>
          </cell>
          <cell r="R44" t="str">
            <v>CENTRE MEDICAL DE BIVER PLACE SAINTE BARBE BIVER</v>
          </cell>
          <cell r="S44">
            <v>13120</v>
          </cell>
          <cell r="T44" t="str">
            <v>GARDANNE</v>
          </cell>
          <cell r="U44" t="str">
            <v>beatrice.pean@free.fr</v>
          </cell>
          <cell r="V44">
            <v>13041</v>
          </cell>
          <cell r="W44" t="str">
            <v>Non</v>
          </cell>
          <cell r="AA44" t="str">
            <v>BIZOT-PEAN</v>
          </cell>
          <cell r="AB44" t="str">
            <v>LICA - Lib - Cabinet</v>
          </cell>
          <cell r="AC44" t="str">
            <v>040 - Médecine Générale</v>
          </cell>
          <cell r="AD44" t="str">
            <v>Non</v>
          </cell>
          <cell r="AF44" t="str">
            <v>Non</v>
          </cell>
          <cell r="AG44" t="str">
            <v>13055 - Marseille - Aix-en-Provence</v>
          </cell>
          <cell r="AH44">
            <v>1</v>
          </cell>
          <cell r="AI44">
            <v>1</v>
          </cell>
        </row>
        <row r="45">
          <cell r="A45">
            <v>43002175</v>
          </cell>
          <cell r="B45">
            <v>10003358099</v>
          </cell>
          <cell r="C45" t="str">
            <v>BLANC BERNARD</v>
          </cell>
          <cell r="E45" t="str">
            <v>BLANC</v>
          </cell>
          <cell r="F45" t="str">
            <v>PRA - Praticien</v>
          </cell>
          <cell r="G45" t="str">
            <v xml:space="preserve">M. BLANC BERNARD </v>
          </cell>
          <cell r="H45" t="str">
            <v>93 - P.A.C.A.</v>
          </cell>
          <cell r="I45" t="str">
            <v>6 - SUD</v>
          </cell>
          <cell r="J45" t="str">
            <v>MA - MARSEILLE</v>
          </cell>
          <cell r="K45" t="str">
            <v>013 - BOUCHES-DU-RHONE</v>
          </cell>
          <cell r="L45">
            <v>13122</v>
          </cell>
          <cell r="M45">
            <v>13880</v>
          </cell>
          <cell r="N45" t="str">
            <v>VENTABREN</v>
          </cell>
          <cell r="O45" t="str">
            <v>VELAUX</v>
          </cell>
          <cell r="P45" t="str">
            <v>Non</v>
          </cell>
          <cell r="Q45" t="str">
            <v>actif</v>
          </cell>
          <cell r="R45" t="str">
            <v>L'ESPACE MEDICAL_x000D_ 30 RUE GEORGE SAND</v>
          </cell>
          <cell r="S45">
            <v>13880</v>
          </cell>
          <cell r="T45" t="str">
            <v>VELAUX</v>
          </cell>
          <cell r="U45" t="str">
            <v>bernardblanc1@orange.fr</v>
          </cell>
          <cell r="V45">
            <v>13112</v>
          </cell>
          <cell r="W45" t="str">
            <v>Non</v>
          </cell>
          <cell r="AA45" t="str">
            <v>BLANC</v>
          </cell>
          <cell r="AB45" t="str">
            <v>LICA - Lib - Cabinet</v>
          </cell>
          <cell r="AC45" t="str">
            <v>040 - Médecine Générale</v>
          </cell>
          <cell r="AD45" t="str">
            <v>Non</v>
          </cell>
          <cell r="AF45" t="str">
            <v>Oui</v>
          </cell>
          <cell r="AG45" t="str">
            <v>13055 - Marseille - Aix-en-Provence</v>
          </cell>
          <cell r="AH45">
            <v>1</v>
          </cell>
          <cell r="AI45">
            <v>1</v>
          </cell>
        </row>
        <row r="46">
          <cell r="A46">
            <v>43002530</v>
          </cell>
          <cell r="B46">
            <v>10003435624</v>
          </cell>
          <cell r="C46" t="str">
            <v>BLANC PIERRE</v>
          </cell>
          <cell r="E46" t="str">
            <v>BLANC</v>
          </cell>
          <cell r="F46" t="str">
            <v>PRA - Praticien</v>
          </cell>
          <cell r="G46" t="str">
            <v xml:space="preserve">M. BLANC PIERRE </v>
          </cell>
          <cell r="H46" t="str">
            <v>93 - P.A.C.A.</v>
          </cell>
          <cell r="I46" t="str">
            <v>6 - SUD</v>
          </cell>
          <cell r="J46" t="str">
            <v>MA - MARSEILLE</v>
          </cell>
          <cell r="K46" t="str">
            <v>013 - BOUCHES-DU-RHONE</v>
          </cell>
          <cell r="L46">
            <v>13006</v>
          </cell>
          <cell r="M46">
            <v>13006</v>
          </cell>
          <cell r="N46" t="str">
            <v>MARSEILLE</v>
          </cell>
          <cell r="O46" t="str">
            <v>MARSEILLE</v>
          </cell>
          <cell r="P46" t="str">
            <v>Non</v>
          </cell>
          <cell r="Q46" t="str">
            <v>actif</v>
          </cell>
          <cell r="R46" t="str">
            <v>65 AVENUE DU PRADO</v>
          </cell>
          <cell r="S46">
            <v>13006</v>
          </cell>
          <cell r="T46" t="str">
            <v>MARSEILLE</v>
          </cell>
          <cell r="U46" t="str">
            <v>pierre.blanc@webmil.com</v>
          </cell>
          <cell r="V46">
            <v>13055</v>
          </cell>
          <cell r="W46" t="str">
            <v>Non</v>
          </cell>
          <cell r="AA46" t="str">
            <v>BLANC</v>
          </cell>
          <cell r="AB46" t="str">
            <v>LICA - Lib - Cabinet</v>
          </cell>
          <cell r="AC46" t="str">
            <v>057 - Pédiatrie</v>
          </cell>
          <cell r="AD46" t="str">
            <v>Non</v>
          </cell>
          <cell r="AF46" t="str">
            <v>Oui</v>
          </cell>
          <cell r="AG46" t="str">
            <v>13055 - Marseille - Aix-en-Provence</v>
          </cell>
          <cell r="AH46">
            <v>1</v>
          </cell>
          <cell r="AI46">
            <v>1</v>
          </cell>
        </row>
        <row r="47">
          <cell r="A47">
            <v>93000608</v>
          </cell>
          <cell r="B47">
            <v>10003407748</v>
          </cell>
          <cell r="C47" t="str">
            <v>BLANC FREDERIC</v>
          </cell>
          <cell r="E47" t="str">
            <v>BLANC</v>
          </cell>
          <cell r="F47" t="str">
            <v>PRA - Praticien</v>
          </cell>
          <cell r="G47" t="str">
            <v xml:space="preserve">M. BLANC FREDERIC </v>
          </cell>
          <cell r="H47" t="str">
            <v>93 - P.A.C.A.</v>
          </cell>
          <cell r="I47" t="str">
            <v>6 - SUD</v>
          </cell>
          <cell r="J47" t="str">
            <v>MA - MARSEILLE</v>
          </cell>
          <cell r="K47" t="str">
            <v>084 - VAUCLUSE</v>
          </cell>
          <cell r="L47">
            <v>84430</v>
          </cell>
          <cell r="N47" t="str">
            <v>MONDRAGON</v>
          </cell>
          <cell r="P47" t="str">
            <v>Non</v>
          </cell>
          <cell r="Q47" t="str">
            <v>actif</v>
          </cell>
          <cell r="R47" t="str">
            <v>26 AVENUE ALEXANDRE BLANC</v>
          </cell>
          <cell r="S47">
            <v>84430</v>
          </cell>
          <cell r="T47" t="str">
            <v>MONDRAGON</v>
          </cell>
          <cell r="U47" t="str">
            <v>frederic.blanc45@wanadoo.fr</v>
          </cell>
          <cell r="V47">
            <v>84078</v>
          </cell>
          <cell r="W47" t="str">
            <v>Non renseigné</v>
          </cell>
          <cell r="AA47" t="str">
            <v>BLANC</v>
          </cell>
          <cell r="AB47" t="str">
            <v>LICA - Lib - Cabinet</v>
          </cell>
          <cell r="AC47" t="str">
            <v>040 - Médecine Générale</v>
          </cell>
          <cell r="AD47" t="str">
            <v>Non</v>
          </cell>
          <cell r="AF47" t="str">
            <v>Non</v>
          </cell>
          <cell r="AG47" t="str">
            <v>84019 - Bollène</v>
          </cell>
          <cell r="AH47">
            <v>1</v>
          </cell>
          <cell r="AI47">
            <v>1</v>
          </cell>
        </row>
        <row r="48">
          <cell r="A48">
            <v>93000626</v>
          </cell>
          <cell r="B48">
            <v>10003392148</v>
          </cell>
          <cell r="C48" t="str">
            <v>BLANC MICHEL</v>
          </cell>
          <cell r="E48" t="str">
            <v>BLANC</v>
          </cell>
          <cell r="F48" t="str">
            <v>PRA - Praticien</v>
          </cell>
          <cell r="G48" t="str">
            <v xml:space="preserve">M. BLANC MICHEL </v>
          </cell>
          <cell r="H48" t="str">
            <v>93 - P.A.C.A.</v>
          </cell>
          <cell r="I48" t="str">
            <v>6 - SUD</v>
          </cell>
          <cell r="J48" t="str">
            <v>MA - MARSEILLE</v>
          </cell>
          <cell r="K48" t="str">
            <v>083 - VAR</v>
          </cell>
          <cell r="L48">
            <v>83160</v>
          </cell>
          <cell r="N48" t="str">
            <v>LA VALETTE DU VAR</v>
          </cell>
          <cell r="P48" t="str">
            <v>Non</v>
          </cell>
          <cell r="Q48" t="str">
            <v>actif</v>
          </cell>
          <cell r="R48" t="str">
            <v>LE MILLENIUM 145 PLACE DU GENERAL DE GAU</v>
          </cell>
          <cell r="S48">
            <v>83160</v>
          </cell>
          <cell r="T48" t="str">
            <v>LA VALETTE DU VAR</v>
          </cell>
          <cell r="U48" t="str">
            <v>michel-blanc@wanadoo.fr</v>
          </cell>
          <cell r="V48">
            <v>83144</v>
          </cell>
          <cell r="W48" t="str">
            <v>Non renseigné</v>
          </cell>
          <cell r="AA48" t="str">
            <v>BLANC</v>
          </cell>
          <cell r="AB48" t="str">
            <v>LICA - Lib - Cabinet</v>
          </cell>
          <cell r="AC48" t="str">
            <v>040 - Médecine Générale</v>
          </cell>
          <cell r="AD48" t="str">
            <v>Non</v>
          </cell>
          <cell r="AF48" t="str">
            <v>Non</v>
          </cell>
          <cell r="AG48" t="str">
            <v>83137 - Toulon</v>
          </cell>
          <cell r="AH48">
            <v>1</v>
          </cell>
          <cell r="AI48">
            <v>1</v>
          </cell>
        </row>
        <row r="49">
          <cell r="A49">
            <v>43002176</v>
          </cell>
          <cell r="B49">
            <v>10003392049</v>
          </cell>
          <cell r="C49" t="str">
            <v>BLANCHARD BRUNO</v>
          </cell>
          <cell r="E49" t="str">
            <v>BLANCHARD</v>
          </cell>
          <cell r="F49" t="str">
            <v>PRA - Praticien</v>
          </cell>
          <cell r="G49" t="str">
            <v xml:space="preserve">M. BLANCHARD BRUNO </v>
          </cell>
          <cell r="H49" t="str">
            <v>93 - P.A.C.A.</v>
          </cell>
          <cell r="I49" t="str">
            <v>6 - SUD</v>
          </cell>
          <cell r="J49" t="str">
            <v>MA - MARSEILLE</v>
          </cell>
          <cell r="K49" t="str">
            <v>083 - VAR</v>
          </cell>
          <cell r="L49">
            <v>83210</v>
          </cell>
          <cell r="M49">
            <v>83210</v>
          </cell>
          <cell r="N49" t="str">
            <v>LA FARLEDE</v>
          </cell>
          <cell r="O49" t="str">
            <v>LA FARLEDE</v>
          </cell>
          <cell r="P49" t="str">
            <v>Non</v>
          </cell>
          <cell r="Q49" t="str">
            <v>actif</v>
          </cell>
          <cell r="R49" t="str">
            <v>22 RUE DE LA REPUBLIQUE</v>
          </cell>
          <cell r="S49">
            <v>83210</v>
          </cell>
          <cell r="T49" t="str">
            <v>LA FARLEDE</v>
          </cell>
          <cell r="V49">
            <v>83054</v>
          </cell>
          <cell r="W49" t="str">
            <v>Non</v>
          </cell>
          <cell r="AA49" t="str">
            <v>BLANCHARD</v>
          </cell>
          <cell r="AB49" t="str">
            <v>LICA - Lib - Cabinet</v>
          </cell>
          <cell r="AC49" t="str">
            <v>040 - Médecine Générale</v>
          </cell>
          <cell r="AD49" t="str">
            <v>Non</v>
          </cell>
          <cell r="AF49" t="str">
            <v>Oui</v>
          </cell>
          <cell r="AG49" t="str">
            <v>83137 - Toulon</v>
          </cell>
          <cell r="AH49">
            <v>1</v>
          </cell>
          <cell r="AI49">
            <v>1</v>
          </cell>
        </row>
        <row r="50">
          <cell r="A50">
            <v>43002177</v>
          </cell>
          <cell r="B50">
            <v>10003367991</v>
          </cell>
          <cell r="C50" t="str">
            <v>BOENO DIDIER</v>
          </cell>
          <cell r="E50" t="str">
            <v>BOENO</v>
          </cell>
          <cell r="F50" t="str">
            <v>PRA - Praticien</v>
          </cell>
          <cell r="G50" t="str">
            <v xml:space="preserve">M. BOENO DIDIER </v>
          </cell>
          <cell r="H50" t="str">
            <v>93 - P.A.C.A.</v>
          </cell>
          <cell r="I50" t="str">
            <v>6 - SUD</v>
          </cell>
          <cell r="J50" t="str">
            <v>MA - MARSEILLE</v>
          </cell>
          <cell r="K50" t="str">
            <v>013 - BOUCHES-DU-RHONE</v>
          </cell>
          <cell r="L50">
            <v>13003</v>
          </cell>
          <cell r="M50">
            <v>13003</v>
          </cell>
          <cell r="N50" t="str">
            <v>MARSEILLE</v>
          </cell>
          <cell r="O50" t="str">
            <v>MARSEILLE</v>
          </cell>
          <cell r="P50" t="str">
            <v>Non</v>
          </cell>
          <cell r="Q50" t="str">
            <v>actif</v>
          </cell>
          <cell r="R50" t="str">
            <v>1 RUE PEYSONNEL</v>
          </cell>
          <cell r="S50">
            <v>13003</v>
          </cell>
          <cell r="T50" t="str">
            <v>MARSEILLE</v>
          </cell>
          <cell r="V50">
            <v>13055</v>
          </cell>
          <cell r="W50" t="str">
            <v>Non</v>
          </cell>
          <cell r="AA50" t="str">
            <v>BOENO</v>
          </cell>
          <cell r="AB50" t="str">
            <v>LICA - Lib - Cabinet</v>
          </cell>
          <cell r="AC50" t="str">
            <v>040 - Médecine Générale</v>
          </cell>
          <cell r="AD50" t="str">
            <v>Non</v>
          </cell>
          <cell r="AF50" t="str">
            <v>Oui</v>
          </cell>
          <cell r="AG50" t="str">
            <v>13055 - Marseille - Aix-en-Provence</v>
          </cell>
          <cell r="AH50">
            <v>1</v>
          </cell>
          <cell r="AI50">
            <v>1</v>
          </cell>
        </row>
        <row r="51">
          <cell r="A51">
            <v>43002454</v>
          </cell>
          <cell r="B51">
            <v>10003404521</v>
          </cell>
          <cell r="C51" t="str">
            <v>BONNET JEAN-JACQUES</v>
          </cell>
          <cell r="E51" t="str">
            <v>BONNET</v>
          </cell>
          <cell r="F51" t="str">
            <v>PRA - Praticien</v>
          </cell>
          <cell r="G51" t="str">
            <v xml:space="preserve">M. BONNET JEAN-JACQUES </v>
          </cell>
          <cell r="H51" t="str">
            <v>93 - P.A.C.A.</v>
          </cell>
          <cell r="I51" t="str">
            <v>6 - SUD</v>
          </cell>
          <cell r="J51" t="str">
            <v>MA - MARSEILLE</v>
          </cell>
          <cell r="K51" t="str">
            <v>084 - VAUCLUSE</v>
          </cell>
          <cell r="L51">
            <v>84510</v>
          </cell>
          <cell r="M51">
            <v>84510</v>
          </cell>
          <cell r="N51" t="str">
            <v>CAUMONT SUR DURANCE</v>
          </cell>
          <cell r="O51" t="str">
            <v>CAUMONT SUR DURANCE</v>
          </cell>
          <cell r="P51" t="str">
            <v>Non</v>
          </cell>
          <cell r="Q51" t="str">
            <v>actif</v>
          </cell>
          <cell r="R51" t="str">
            <v>23 FAUBOURG SAINT SEBASTIEN</v>
          </cell>
          <cell r="S51">
            <v>84510</v>
          </cell>
          <cell r="T51" t="str">
            <v>CAUMONT SUR DURANCE</v>
          </cell>
          <cell r="V51">
            <v>84034</v>
          </cell>
          <cell r="W51" t="str">
            <v>Non</v>
          </cell>
          <cell r="AA51" t="str">
            <v>BONNET</v>
          </cell>
          <cell r="AB51" t="str">
            <v>LICA - Lib - Cabinet</v>
          </cell>
          <cell r="AC51" t="str">
            <v>040 - Médecine Générale</v>
          </cell>
          <cell r="AD51" t="str">
            <v>Non</v>
          </cell>
          <cell r="AF51" t="str">
            <v>Oui</v>
          </cell>
          <cell r="AG51" t="str">
            <v>84007 - Avignon</v>
          </cell>
          <cell r="AH51">
            <v>1</v>
          </cell>
          <cell r="AI51">
            <v>1</v>
          </cell>
        </row>
        <row r="52">
          <cell r="A52">
            <v>93000199</v>
          </cell>
          <cell r="B52">
            <v>10100079838</v>
          </cell>
          <cell r="C52" t="str">
            <v>BONNET PIERRE ANDRE</v>
          </cell>
          <cell r="E52" t="str">
            <v>BONNET</v>
          </cell>
          <cell r="F52" t="str">
            <v>PRA - Praticien</v>
          </cell>
          <cell r="G52" t="str">
            <v xml:space="preserve">M. BONNET PIERRE ANDRE </v>
          </cell>
          <cell r="H52" t="str">
            <v>93 - P.A.C.A.</v>
          </cell>
          <cell r="I52" t="str">
            <v>6 - SUD</v>
          </cell>
          <cell r="J52" t="str">
            <v>MA - MARSEILLE</v>
          </cell>
          <cell r="K52" t="str">
            <v>084 - VAUCLUSE</v>
          </cell>
          <cell r="L52">
            <v>84270</v>
          </cell>
          <cell r="M52">
            <v>84270</v>
          </cell>
          <cell r="N52" t="str">
            <v>VEDENE</v>
          </cell>
          <cell r="O52" t="str">
            <v>Vedène</v>
          </cell>
          <cell r="P52" t="str">
            <v>Non</v>
          </cell>
          <cell r="Q52" t="str">
            <v>actif</v>
          </cell>
          <cell r="R52" t="str">
            <v>POLE SANTE 209 PLACE DU PETIT PONT</v>
          </cell>
          <cell r="S52">
            <v>84270</v>
          </cell>
          <cell r="T52" t="str">
            <v>Vedène</v>
          </cell>
          <cell r="U52" t="str">
            <v>bonnet.pa@gmail.com</v>
          </cell>
          <cell r="V52">
            <v>84141</v>
          </cell>
          <cell r="W52" t="str">
            <v>Non renseigné</v>
          </cell>
          <cell r="AA52" t="str">
            <v>BONNET</v>
          </cell>
          <cell r="AB52" t="str">
            <v>LICA - Lib - Cabinet</v>
          </cell>
          <cell r="AC52" t="str">
            <v>040 - Médecine Générale</v>
          </cell>
          <cell r="AD52" t="str">
            <v>Non</v>
          </cell>
          <cell r="AF52" t="str">
            <v>Oui</v>
          </cell>
          <cell r="AG52" t="str">
            <v>84007 - Avignon</v>
          </cell>
          <cell r="AH52">
            <v>1</v>
          </cell>
          <cell r="AI52">
            <v>1</v>
          </cell>
        </row>
        <row r="53">
          <cell r="A53">
            <v>43002272</v>
          </cell>
          <cell r="B53">
            <v>10003424537</v>
          </cell>
          <cell r="C53" t="str">
            <v>BOURACHAU ERIC</v>
          </cell>
          <cell r="E53" t="str">
            <v>BOURACHAU</v>
          </cell>
          <cell r="F53" t="str">
            <v>PRA - Praticien</v>
          </cell>
          <cell r="G53" t="str">
            <v xml:space="preserve">M. BOURACHAU ERIC </v>
          </cell>
          <cell r="H53" t="str">
            <v>93 - P.A.C.A.</v>
          </cell>
          <cell r="I53" t="str">
            <v>6 - SUD</v>
          </cell>
          <cell r="J53" t="str">
            <v>MA - MARSEILLE</v>
          </cell>
          <cell r="K53" t="str">
            <v>013 - BOUCHES-DU-RHONE</v>
          </cell>
          <cell r="L53">
            <v>13500</v>
          </cell>
          <cell r="M53">
            <v>13500</v>
          </cell>
          <cell r="N53" t="str">
            <v>MARTIGUES</v>
          </cell>
          <cell r="O53" t="str">
            <v>MARTIGUES</v>
          </cell>
          <cell r="P53" t="str">
            <v>Non</v>
          </cell>
          <cell r="Q53" t="str">
            <v>actif</v>
          </cell>
          <cell r="R53" t="str">
            <v>9 RUE EDOUARD AMAVET</v>
          </cell>
          <cell r="S53">
            <v>13500</v>
          </cell>
          <cell r="T53" t="str">
            <v>MARTIGUES</v>
          </cell>
          <cell r="U53" t="str">
            <v>eriza@wanadoo.fr</v>
          </cell>
          <cell r="V53">
            <v>13056</v>
          </cell>
          <cell r="W53" t="str">
            <v>Non</v>
          </cell>
          <cell r="AA53" t="str">
            <v>BOURACHAU</v>
          </cell>
          <cell r="AB53" t="str">
            <v>LICA - Lib - Cabinet</v>
          </cell>
          <cell r="AC53" t="str">
            <v>040 - Médecine Générale</v>
          </cell>
          <cell r="AD53" t="str">
            <v>Non</v>
          </cell>
          <cell r="AF53" t="str">
            <v>Oui</v>
          </cell>
          <cell r="AG53" t="str">
            <v>13055 - Marseille - Aix-en-Provence</v>
          </cell>
          <cell r="AH53">
            <v>1</v>
          </cell>
          <cell r="AI53">
            <v>1</v>
          </cell>
        </row>
        <row r="54">
          <cell r="A54">
            <v>43002182</v>
          </cell>
          <cell r="B54">
            <v>10003361507</v>
          </cell>
          <cell r="C54" t="str">
            <v>BOURGOIN MICHEL</v>
          </cell>
          <cell r="E54" t="str">
            <v>BOURGOIN</v>
          </cell>
          <cell r="F54" t="str">
            <v>PRA - Praticien</v>
          </cell>
          <cell r="G54" t="str">
            <v xml:space="preserve">M. BOURGOIN MICHEL </v>
          </cell>
          <cell r="H54" t="str">
            <v>93 - P.A.C.A.</v>
          </cell>
          <cell r="I54" t="str">
            <v>6 - SUD</v>
          </cell>
          <cell r="J54" t="str">
            <v>MA - MARSEILLE</v>
          </cell>
          <cell r="K54" t="str">
            <v>013 - BOUCHES-DU-RHONE</v>
          </cell>
          <cell r="L54">
            <v>13420</v>
          </cell>
          <cell r="M54">
            <v>13420</v>
          </cell>
          <cell r="N54" t="str">
            <v>GEMENOS</v>
          </cell>
          <cell r="O54" t="str">
            <v>GEMENOS</v>
          </cell>
          <cell r="P54" t="str">
            <v>Non</v>
          </cell>
          <cell r="Q54" t="str">
            <v>actif</v>
          </cell>
          <cell r="R54" t="str">
            <v>24 RUE DE LA REPUBLIQUE</v>
          </cell>
          <cell r="S54">
            <v>13420</v>
          </cell>
          <cell r="T54" t="str">
            <v>GEMENOS</v>
          </cell>
          <cell r="V54">
            <v>13042</v>
          </cell>
          <cell r="W54" t="str">
            <v>Non</v>
          </cell>
          <cell r="AA54" t="str">
            <v>BOURGOIN</v>
          </cell>
          <cell r="AB54" t="str">
            <v>LICA - Lib - Cabinet</v>
          </cell>
          <cell r="AC54" t="str">
            <v>040 - Médecine Générale</v>
          </cell>
          <cell r="AD54" t="str">
            <v>Non</v>
          </cell>
          <cell r="AF54" t="str">
            <v>Oui</v>
          </cell>
          <cell r="AG54" t="str">
            <v>13055 - Marseille - Aix-en-Provence</v>
          </cell>
          <cell r="AH54">
            <v>1</v>
          </cell>
          <cell r="AI54">
            <v>1</v>
          </cell>
        </row>
        <row r="55">
          <cell r="A55">
            <v>43002183</v>
          </cell>
          <cell r="B55">
            <v>10003425971</v>
          </cell>
          <cell r="C55" t="str">
            <v>BOUSQUET JOEL</v>
          </cell>
          <cell r="E55" t="str">
            <v>BOUSQUET</v>
          </cell>
          <cell r="F55" t="str">
            <v>PRA - Praticien</v>
          </cell>
          <cell r="G55" t="str">
            <v xml:space="preserve">M. BOUSQUET JOEL </v>
          </cell>
          <cell r="H55" t="str">
            <v>93 - P.A.C.A.</v>
          </cell>
          <cell r="I55" t="str">
            <v>6 - SUD</v>
          </cell>
          <cell r="J55" t="str">
            <v>MA - MARSEILLE</v>
          </cell>
          <cell r="K55" t="str">
            <v>005 - HAUTES-ALPES</v>
          </cell>
          <cell r="L55">
            <v>5000</v>
          </cell>
          <cell r="M55">
            <v>5000</v>
          </cell>
          <cell r="N55" t="str">
            <v>GAP</v>
          </cell>
          <cell r="O55" t="str">
            <v>GAP</v>
          </cell>
          <cell r="P55" t="str">
            <v>Non</v>
          </cell>
          <cell r="Q55" t="str">
            <v>actif</v>
          </cell>
          <cell r="R55" t="str">
            <v>7 RUE DU DOCTEUR AYASSE</v>
          </cell>
          <cell r="S55">
            <v>5000</v>
          </cell>
          <cell r="T55" t="str">
            <v>GAP</v>
          </cell>
          <cell r="V55">
            <v>5037</v>
          </cell>
          <cell r="W55" t="str">
            <v>Non</v>
          </cell>
          <cell r="AA55" t="str">
            <v>BOUSQUET</v>
          </cell>
          <cell r="AB55" t="str">
            <v>LICA - Lib - Cabinet</v>
          </cell>
          <cell r="AC55" t="str">
            <v>040 - Médecine Générale</v>
          </cell>
          <cell r="AD55" t="str">
            <v>Non</v>
          </cell>
          <cell r="AF55" t="str">
            <v>Oui</v>
          </cell>
          <cell r="AG55" t="str">
            <v>05061 - Gap</v>
          </cell>
          <cell r="AH55">
            <v>1</v>
          </cell>
          <cell r="AI55">
            <v>1</v>
          </cell>
        </row>
        <row r="56">
          <cell r="A56">
            <v>93000504</v>
          </cell>
          <cell r="B56">
            <v>10001669281</v>
          </cell>
          <cell r="C56" t="str">
            <v>BOUTARIC ROCCA EMMANUELLE</v>
          </cell>
          <cell r="E56" t="str">
            <v>BOUTARIC ROCCA</v>
          </cell>
          <cell r="F56" t="str">
            <v>PRA - Praticien</v>
          </cell>
          <cell r="G56" t="str">
            <v xml:space="preserve">Mme BOUTARIC ROCCA EMMANUELLE </v>
          </cell>
          <cell r="H56" t="str">
            <v>93 - P.A.C.A.</v>
          </cell>
          <cell r="I56" t="str">
            <v>6 - SUD</v>
          </cell>
          <cell r="J56" t="str">
            <v>MA - MARSEILLE</v>
          </cell>
          <cell r="K56" t="str">
            <v>013 - BOUCHES-DU-RHONE</v>
          </cell>
          <cell r="L56">
            <v>13001</v>
          </cell>
          <cell r="N56" t="str">
            <v>MARSEILLE</v>
          </cell>
          <cell r="P56" t="str">
            <v>Non</v>
          </cell>
          <cell r="Q56" t="str">
            <v>actif</v>
          </cell>
          <cell r="R56" t="str">
            <v>32 BOULEVARD CAMILLE FLAMM</v>
          </cell>
          <cell r="S56">
            <v>13001</v>
          </cell>
          <cell r="T56" t="str">
            <v>MARSEILLE</v>
          </cell>
          <cell r="U56" t="str">
            <v>feboutaric@free.fr</v>
          </cell>
          <cell r="V56">
            <v>13201</v>
          </cell>
          <cell r="W56" t="str">
            <v>Non renseigné</v>
          </cell>
          <cell r="AA56" t="str">
            <v>BOUTARIC ROCCA</v>
          </cell>
          <cell r="AB56" t="str">
            <v>LICA - Lib - Cabinet</v>
          </cell>
          <cell r="AC56" t="str">
            <v>057 - Pédiatrie</v>
          </cell>
          <cell r="AD56" t="str">
            <v>Non</v>
          </cell>
          <cell r="AF56" t="str">
            <v>Non</v>
          </cell>
          <cell r="AG56" t="str">
            <v>13055 - Marseille - Aix-en-Provence</v>
          </cell>
          <cell r="AH56">
            <v>1</v>
          </cell>
          <cell r="AI56">
            <v>1</v>
          </cell>
        </row>
        <row r="57">
          <cell r="A57">
            <v>43002273</v>
          </cell>
          <cell r="B57">
            <v>10003259750</v>
          </cell>
          <cell r="C57" t="str">
            <v>BOUVIER FRANCIS</v>
          </cell>
          <cell r="E57" t="str">
            <v>BOUVIER</v>
          </cell>
          <cell r="F57" t="str">
            <v>PRA - Praticien</v>
          </cell>
          <cell r="G57" t="str">
            <v xml:space="preserve">M. BOUVIER FRANCIS </v>
          </cell>
          <cell r="H57" t="str">
            <v>93 - P.A.C.A.</v>
          </cell>
          <cell r="I57" t="str">
            <v>6 - SUD</v>
          </cell>
          <cell r="J57" t="str">
            <v>MA - MARSEILLE</v>
          </cell>
          <cell r="K57" t="str">
            <v>004 - ALPES DE HTE PROV</v>
          </cell>
          <cell r="L57">
            <v>4000</v>
          </cell>
          <cell r="M57">
            <v>4370</v>
          </cell>
          <cell r="N57" t="str">
            <v>DIGNE LES BAINS</v>
          </cell>
          <cell r="O57" t="str">
            <v>COLMARS LES ALPES</v>
          </cell>
          <cell r="P57" t="str">
            <v>Non</v>
          </cell>
          <cell r="Q57" t="str">
            <v>actif</v>
          </cell>
          <cell r="R57" t="str">
            <v>POLE MEDICAL_x000D_ ROUTE D'ALLOS</v>
          </cell>
          <cell r="S57">
            <v>4370</v>
          </cell>
          <cell r="T57" t="str">
            <v>COLMARS LES ALPES</v>
          </cell>
          <cell r="V57">
            <v>4025</v>
          </cell>
          <cell r="W57" t="str">
            <v>Non</v>
          </cell>
          <cell r="AA57" t="str">
            <v>BOUVIER</v>
          </cell>
          <cell r="AB57" t="str">
            <v>LICA - Lib - Cabinet</v>
          </cell>
          <cell r="AC57" t="str">
            <v>040 - Médecine Générale</v>
          </cell>
          <cell r="AD57" t="str">
            <v>Non</v>
          </cell>
          <cell r="AF57" t="str">
            <v>Oui</v>
          </cell>
          <cell r="AG57" t="str">
            <v>04173 - Saint-André-les-Alpes</v>
          </cell>
          <cell r="AH57">
            <v>1</v>
          </cell>
          <cell r="AI57">
            <v>1</v>
          </cell>
        </row>
        <row r="58">
          <cell r="A58">
            <v>93000532</v>
          </cell>
          <cell r="B58">
            <v>10100576080</v>
          </cell>
          <cell r="C58" t="str">
            <v>BOUZELFEN ASSIA</v>
          </cell>
          <cell r="E58" t="str">
            <v>BOUZELFEN</v>
          </cell>
          <cell r="F58" t="str">
            <v>PRA - Praticien</v>
          </cell>
          <cell r="G58" t="str">
            <v xml:space="preserve">Mme BOUZELFEN ASSIA </v>
          </cell>
          <cell r="H58" t="str">
            <v>93 - P.A.C.A.</v>
          </cell>
          <cell r="I58" t="str">
            <v>6 - SUD</v>
          </cell>
          <cell r="J58" t="str">
            <v>MA - MARSEILLE</v>
          </cell>
          <cell r="K58" t="str">
            <v>084 - VAUCLUSE</v>
          </cell>
          <cell r="L58">
            <v>84490</v>
          </cell>
          <cell r="N58" t="str">
            <v>ST SATURNIN LES APT</v>
          </cell>
          <cell r="P58" t="str">
            <v>Non</v>
          </cell>
          <cell r="Q58" t="str">
            <v>actif</v>
          </cell>
          <cell r="R58" t="str">
            <v>54 CHEMIN DE SAINT ROCH</v>
          </cell>
          <cell r="S58">
            <v>84490</v>
          </cell>
          <cell r="T58" t="str">
            <v>ST SATURNIN LES APT</v>
          </cell>
          <cell r="U58" t="str">
            <v>as.bouzelfen@laposte.net</v>
          </cell>
          <cell r="V58">
            <v>84118</v>
          </cell>
          <cell r="W58" t="str">
            <v>Non</v>
          </cell>
          <cell r="AA58" t="str">
            <v>BOUZELFEN</v>
          </cell>
          <cell r="AB58" t="str">
            <v>LICA - Lib - Cabinet</v>
          </cell>
          <cell r="AC58" t="str">
            <v>040 - Médecine Générale</v>
          </cell>
          <cell r="AD58" t="str">
            <v>Non</v>
          </cell>
          <cell r="AF58" t="str">
            <v>Non</v>
          </cell>
          <cell r="AG58" t="str">
            <v>84003 - Apt</v>
          </cell>
          <cell r="AH58">
            <v>1</v>
          </cell>
          <cell r="AI58">
            <v>1</v>
          </cell>
        </row>
        <row r="59">
          <cell r="A59">
            <v>93000235</v>
          </cell>
          <cell r="B59">
            <v>10100086742</v>
          </cell>
          <cell r="C59" t="str">
            <v>BRACQUART MARINE</v>
          </cell>
          <cell r="E59" t="str">
            <v>BRACQUART</v>
          </cell>
          <cell r="F59" t="str">
            <v>PRA - Praticien</v>
          </cell>
          <cell r="G59" t="str">
            <v xml:space="preserve">Mme BRACQUART MARINE </v>
          </cell>
          <cell r="H59" t="str">
            <v>93 - P.A.C.A.</v>
          </cell>
          <cell r="I59" t="str">
            <v>6 - SUD</v>
          </cell>
          <cell r="J59" t="str">
            <v>MA - MARSEILLE</v>
          </cell>
          <cell r="K59" t="str">
            <v>083 - VAR</v>
          </cell>
          <cell r="L59">
            <v>83000</v>
          </cell>
          <cell r="M59">
            <v>83000</v>
          </cell>
          <cell r="N59" t="str">
            <v>TOULON</v>
          </cell>
          <cell r="O59" t="str">
            <v>Toulon</v>
          </cell>
          <cell r="P59" t="str">
            <v>Non</v>
          </cell>
          <cell r="Q59" t="str">
            <v>actif</v>
          </cell>
          <cell r="R59" t="str">
            <v>120 AVENUE VICTORINE</v>
          </cell>
          <cell r="S59">
            <v>83000</v>
          </cell>
          <cell r="T59" t="str">
            <v>Toulon</v>
          </cell>
          <cell r="V59">
            <v>83137</v>
          </cell>
          <cell r="W59" t="str">
            <v>Non renseigné</v>
          </cell>
          <cell r="AA59" t="str">
            <v>BRACQUART</v>
          </cell>
          <cell r="AB59" t="str">
            <v>LICA - Lib - Cabinet</v>
          </cell>
          <cell r="AC59" t="str">
            <v>040 - Médecine Générale</v>
          </cell>
          <cell r="AD59" t="str">
            <v>Non</v>
          </cell>
          <cell r="AF59" t="str">
            <v>Non</v>
          </cell>
          <cell r="AG59" t="str">
            <v>83137 - Toulon</v>
          </cell>
          <cell r="AH59">
            <v>1</v>
          </cell>
          <cell r="AI59">
            <v>1</v>
          </cell>
        </row>
        <row r="60">
          <cell r="A60">
            <v>93000422</v>
          </cell>
          <cell r="B60">
            <v>10100175974</v>
          </cell>
          <cell r="C60" t="str">
            <v>BRASSAC JULIEN</v>
          </cell>
          <cell r="E60" t="str">
            <v>BRASSAC</v>
          </cell>
          <cell r="F60" t="str">
            <v>PRA - Praticien</v>
          </cell>
          <cell r="G60" t="str">
            <v xml:space="preserve">M. BRASSAC JULIEN </v>
          </cell>
          <cell r="H60" t="str">
            <v>93 - P.A.C.A.</v>
          </cell>
          <cell r="I60" t="str">
            <v>6 - SUD</v>
          </cell>
          <cell r="J60" t="str">
            <v>MA - MARSEILLE</v>
          </cell>
          <cell r="K60" t="str">
            <v>083 - VAR</v>
          </cell>
          <cell r="L60">
            <v>83470</v>
          </cell>
          <cell r="N60" t="str">
            <v>ST MAXIMIN LA STE BAUME</v>
          </cell>
          <cell r="P60" t="str">
            <v>Non</v>
          </cell>
          <cell r="Q60" t="str">
            <v>actif</v>
          </cell>
          <cell r="R60" t="str">
            <v>74 RUE MIRABEAU</v>
          </cell>
          <cell r="S60">
            <v>83470</v>
          </cell>
          <cell r="T60" t="str">
            <v>ST MAXIMIN LA STE BAUME</v>
          </cell>
          <cell r="U60" t="str">
            <v>juliusbrassac@yahoo.fr</v>
          </cell>
          <cell r="V60">
            <v>83116</v>
          </cell>
          <cell r="W60" t="str">
            <v>Non renseigné</v>
          </cell>
          <cell r="AA60" t="str">
            <v>BRASSAC</v>
          </cell>
          <cell r="AB60" t="str">
            <v>LICA - Lib - Cabinet</v>
          </cell>
          <cell r="AC60" t="str">
            <v>040 - Médecine Générale</v>
          </cell>
          <cell r="AD60" t="str">
            <v>Non</v>
          </cell>
          <cell r="AF60" t="str">
            <v>Oui</v>
          </cell>
          <cell r="AG60" t="str">
            <v>83116 - Saint-Maximin-la-Sainte-Baume</v>
          </cell>
          <cell r="AH60">
            <v>1</v>
          </cell>
          <cell r="AI60">
            <v>1</v>
          </cell>
        </row>
        <row r="61">
          <cell r="A61">
            <v>43002566</v>
          </cell>
          <cell r="B61">
            <v>10003983219</v>
          </cell>
          <cell r="C61" t="str">
            <v>BRESSIN JEAN-PAUL</v>
          </cell>
          <cell r="E61" t="str">
            <v>BRESSIN</v>
          </cell>
          <cell r="F61" t="str">
            <v>PRA - Praticien</v>
          </cell>
          <cell r="G61" t="str">
            <v xml:space="preserve">M. BRESSIN JEAN-PAUL </v>
          </cell>
          <cell r="H61" t="str">
            <v>93 - P.A.C.A.</v>
          </cell>
          <cell r="I61" t="str">
            <v>6 - SUD</v>
          </cell>
          <cell r="J61" t="str">
            <v>MA - MARSEILLE</v>
          </cell>
          <cell r="K61" t="str">
            <v>013 - BOUCHES-DU-RHONE</v>
          </cell>
          <cell r="L61">
            <v>13011</v>
          </cell>
          <cell r="M61">
            <v>13011</v>
          </cell>
          <cell r="N61" t="str">
            <v>MARSEILLE</v>
          </cell>
          <cell r="O61" t="str">
            <v>MARSEILLE</v>
          </cell>
          <cell r="P61" t="str">
            <v>Non</v>
          </cell>
          <cell r="Q61" t="str">
            <v>actif</v>
          </cell>
          <cell r="R61" t="str">
            <v>CABINET MEDICAL MARCEL PAGNOL_x000D_ 130 CHEMIN DE LA VALBARELLE</v>
          </cell>
          <cell r="S61">
            <v>13011</v>
          </cell>
          <cell r="T61" t="str">
            <v>MARSEILLE</v>
          </cell>
          <cell r="V61">
            <v>13055</v>
          </cell>
          <cell r="W61" t="str">
            <v>Non</v>
          </cell>
          <cell r="AA61" t="str">
            <v>BRESSIN</v>
          </cell>
          <cell r="AB61" t="str">
            <v>LICA - Lib - Cabinet</v>
          </cell>
          <cell r="AC61" t="str">
            <v>040 - Médecine Générale</v>
          </cell>
          <cell r="AD61" t="str">
            <v>Non</v>
          </cell>
          <cell r="AF61" t="str">
            <v>Oui</v>
          </cell>
          <cell r="AG61" t="str">
            <v>13055 - Marseille - Aix-en-Provence</v>
          </cell>
          <cell r="AH61">
            <v>1</v>
          </cell>
          <cell r="AI61">
            <v>1</v>
          </cell>
        </row>
        <row r="62">
          <cell r="A62">
            <v>43002275</v>
          </cell>
          <cell r="B62">
            <v>10003357935</v>
          </cell>
          <cell r="C62" t="str">
            <v>BRIEUSSEL DOMINIQUE</v>
          </cell>
          <cell r="E62" t="str">
            <v>BRIEUSSEL</v>
          </cell>
          <cell r="F62" t="str">
            <v>PRA - Praticien</v>
          </cell>
          <cell r="G62" t="str">
            <v xml:space="preserve">M. BRIEUSSEL DOMINIQUE </v>
          </cell>
          <cell r="H62" t="str">
            <v>93 - P.A.C.A.</v>
          </cell>
          <cell r="I62" t="str">
            <v>6 - SUD</v>
          </cell>
          <cell r="J62" t="str">
            <v>MA - MARSEILLE</v>
          </cell>
          <cell r="K62" t="str">
            <v>013 - BOUCHES-DU-RHONE</v>
          </cell>
          <cell r="L62">
            <v>13014</v>
          </cell>
          <cell r="M62">
            <v>13008</v>
          </cell>
          <cell r="N62" t="str">
            <v>MARSEILLE</v>
          </cell>
          <cell r="O62" t="str">
            <v>MARSEILLE</v>
          </cell>
          <cell r="P62" t="str">
            <v>Non</v>
          </cell>
          <cell r="Q62" t="str">
            <v>actif</v>
          </cell>
          <cell r="R62" t="str">
            <v>152 AVENUE DU PRADO</v>
          </cell>
          <cell r="S62">
            <v>13008</v>
          </cell>
          <cell r="T62" t="str">
            <v>MARSEILLE</v>
          </cell>
          <cell r="V62">
            <v>13055</v>
          </cell>
          <cell r="W62" t="str">
            <v>Non</v>
          </cell>
          <cell r="AA62" t="str">
            <v>BRIEUSSEL</v>
          </cell>
          <cell r="AB62" t="str">
            <v>LICA - Lib - Cabinet</v>
          </cell>
          <cell r="AC62" t="str">
            <v>040 - Médecine Générale</v>
          </cell>
          <cell r="AD62" t="str">
            <v>Non</v>
          </cell>
          <cell r="AF62" t="str">
            <v>Oui</v>
          </cell>
          <cell r="AG62" t="str">
            <v>13055 - Marseille - Aix-en-Provence</v>
          </cell>
          <cell r="AH62">
            <v>1</v>
          </cell>
          <cell r="AI62">
            <v>1</v>
          </cell>
        </row>
        <row r="63">
          <cell r="A63">
            <v>93000503</v>
          </cell>
          <cell r="B63">
            <v>10003357034</v>
          </cell>
          <cell r="C63" t="str">
            <v>BRUE- FABRE CATHERINE</v>
          </cell>
          <cell r="E63" t="str">
            <v>BRUE-FABRE</v>
          </cell>
          <cell r="F63" t="str">
            <v>PRA - Praticien</v>
          </cell>
          <cell r="G63" t="str">
            <v xml:space="preserve">Mme BRUE- FABRE CATHERINE </v>
          </cell>
          <cell r="H63" t="str">
            <v>93 - P.A.C.A.</v>
          </cell>
          <cell r="I63" t="str">
            <v>6 - SUD</v>
          </cell>
          <cell r="J63" t="str">
            <v>MA - MARSEILLE</v>
          </cell>
          <cell r="K63" t="str">
            <v>013 - BOUCHES-DU-RHONE</v>
          </cell>
          <cell r="L63">
            <v>13015</v>
          </cell>
          <cell r="N63" t="str">
            <v>MARSEILLE</v>
          </cell>
          <cell r="P63" t="str">
            <v>Non</v>
          </cell>
          <cell r="Q63" t="str">
            <v>actif</v>
          </cell>
          <cell r="R63" t="str">
            <v>40 AVENUE DE LA VISTE</v>
          </cell>
          <cell r="S63">
            <v>13015</v>
          </cell>
          <cell r="T63" t="str">
            <v>MARSEILLE</v>
          </cell>
          <cell r="U63" t="str">
            <v>catherinebrue@gmail.com</v>
          </cell>
          <cell r="V63">
            <v>13215</v>
          </cell>
          <cell r="W63" t="str">
            <v>Oui</v>
          </cell>
          <cell r="AA63" t="str">
            <v>BRUE-FABRE</v>
          </cell>
          <cell r="AB63" t="str">
            <v>LICA - Lib - Cabinet</v>
          </cell>
          <cell r="AC63" t="str">
            <v>057 - Pédiatrie</v>
          </cell>
          <cell r="AD63" t="str">
            <v>Non</v>
          </cell>
          <cell r="AF63" t="str">
            <v>Non</v>
          </cell>
          <cell r="AG63" t="str">
            <v>13055 - Marseille - Aix-en-Provence</v>
          </cell>
          <cell r="AH63">
            <v>1</v>
          </cell>
          <cell r="AI63">
            <v>1</v>
          </cell>
        </row>
        <row r="64">
          <cell r="A64">
            <v>93000511</v>
          </cell>
          <cell r="B64">
            <v>10004402573</v>
          </cell>
          <cell r="C64" t="str">
            <v>BRUN JEAN YVES</v>
          </cell>
          <cell r="E64" t="str">
            <v>BRUN</v>
          </cell>
          <cell r="F64" t="str">
            <v>PRA - Praticien</v>
          </cell>
          <cell r="G64" t="str">
            <v xml:space="preserve">M. BRUN JEAN YVES </v>
          </cell>
          <cell r="H64" t="str">
            <v>93 - P.A.C.A.</v>
          </cell>
          <cell r="I64" t="str">
            <v>6 - SUD</v>
          </cell>
          <cell r="J64" t="str">
            <v>MA - MARSEILLE</v>
          </cell>
          <cell r="K64" t="str">
            <v>013 - BOUCHES-DU-RHONE</v>
          </cell>
          <cell r="L64">
            <v>13200</v>
          </cell>
          <cell r="N64" t="str">
            <v>ARLES</v>
          </cell>
          <cell r="P64" t="str">
            <v>Non</v>
          </cell>
          <cell r="Q64" t="str">
            <v>actif</v>
          </cell>
          <cell r="R64" t="str">
            <v xml:space="preserve">POLE SANTE 44 RTE DES SAINTES MARIES </v>
          </cell>
          <cell r="S64">
            <v>13200</v>
          </cell>
          <cell r="T64" t="str">
            <v>ARLES</v>
          </cell>
          <cell r="U64" t="str">
            <v>brunjy@gmail.com</v>
          </cell>
          <cell r="V64">
            <v>13004</v>
          </cell>
          <cell r="W64" t="str">
            <v>Non</v>
          </cell>
          <cell r="AA64" t="str">
            <v>BRUN</v>
          </cell>
          <cell r="AB64" t="str">
            <v>LICA - Lib - Cabinet</v>
          </cell>
          <cell r="AC64" t="str">
            <v>040 - Médecine Générale</v>
          </cell>
          <cell r="AD64" t="str">
            <v>Non</v>
          </cell>
          <cell r="AF64" t="str">
            <v>Non</v>
          </cell>
          <cell r="AG64" t="str">
            <v>13004 - Arles</v>
          </cell>
          <cell r="AH64">
            <v>1</v>
          </cell>
          <cell r="AI64">
            <v>1</v>
          </cell>
        </row>
        <row r="65">
          <cell r="A65">
            <v>43002276</v>
          </cell>
          <cell r="B65">
            <v>10003427746</v>
          </cell>
          <cell r="C65" t="str">
            <v>BURGUN CHRISTINE</v>
          </cell>
          <cell r="E65" t="str">
            <v>BURGUN</v>
          </cell>
          <cell r="F65" t="str">
            <v>PRA - Praticien</v>
          </cell>
          <cell r="G65" t="str">
            <v xml:space="preserve">Mme BURGUN CHRISTINE </v>
          </cell>
          <cell r="H65" t="str">
            <v>93 - P.A.C.A.</v>
          </cell>
          <cell r="I65" t="str">
            <v>6 - SUD</v>
          </cell>
          <cell r="J65" t="str">
            <v>MA - MARSEILLE</v>
          </cell>
          <cell r="K65" t="str">
            <v>084 - VAUCLUSE</v>
          </cell>
          <cell r="L65">
            <v>84160</v>
          </cell>
          <cell r="M65">
            <v>84160</v>
          </cell>
          <cell r="N65" t="str">
            <v>CADENET</v>
          </cell>
          <cell r="O65" t="str">
            <v>CADENET</v>
          </cell>
          <cell r="P65" t="str">
            <v>Non</v>
          </cell>
          <cell r="Q65" t="str">
            <v>actif</v>
          </cell>
          <cell r="R65" t="str">
            <v>10 PLACE DU 4 SEPTEMBRE</v>
          </cell>
          <cell r="S65">
            <v>84160</v>
          </cell>
          <cell r="T65" t="str">
            <v>CADENET</v>
          </cell>
          <cell r="U65" t="str">
            <v>burgunchristine@wanadoo.fr</v>
          </cell>
          <cell r="V65">
            <v>84095</v>
          </cell>
          <cell r="W65" t="str">
            <v>Non</v>
          </cell>
          <cell r="AA65" t="str">
            <v>BURGUN</v>
          </cell>
          <cell r="AB65" t="str">
            <v>LICA - Lib - Cabinet</v>
          </cell>
          <cell r="AC65" t="str">
            <v>040 - Médecine Générale</v>
          </cell>
          <cell r="AD65" t="str">
            <v>Non</v>
          </cell>
          <cell r="AF65" t="str">
            <v>Oui</v>
          </cell>
          <cell r="AG65" t="str">
            <v>84026 - Cadenet</v>
          </cell>
          <cell r="AH65">
            <v>1</v>
          </cell>
          <cell r="AI65">
            <v>1</v>
          </cell>
        </row>
        <row r="66">
          <cell r="A66">
            <v>93000485</v>
          </cell>
          <cell r="B66">
            <v>10100633410</v>
          </cell>
          <cell r="C66" t="str">
            <v>CALAIS BAPTISTE</v>
          </cell>
          <cell r="E66" t="str">
            <v>CALAIS</v>
          </cell>
          <cell r="F66" t="str">
            <v>PRA - Praticien</v>
          </cell>
          <cell r="G66" t="str">
            <v xml:space="preserve">M. CALAIS BAPTISTE </v>
          </cell>
          <cell r="H66" t="str">
            <v>93 - P.A.C.A.</v>
          </cell>
          <cell r="I66" t="str">
            <v>6 - SUD</v>
          </cell>
          <cell r="J66" t="str">
            <v>MA - MARSEILLE</v>
          </cell>
          <cell r="K66" t="str">
            <v>02B - HAUTE-CORSE</v>
          </cell>
          <cell r="L66">
            <v>20230</v>
          </cell>
          <cell r="N66" t="str">
            <v>SAN NICOLAO</v>
          </cell>
          <cell r="P66" t="str">
            <v>Non</v>
          </cell>
          <cell r="Q66" t="str">
            <v>actif</v>
          </cell>
          <cell r="R66" t="str">
            <v>MAISON DE SANTE PLURIDISCIPLINAIRE CASA DI A SALUTE BOULEVARD DU PRATU</v>
          </cell>
          <cell r="S66">
            <v>20230</v>
          </cell>
          <cell r="T66" t="str">
            <v>SAN NICOLAO</v>
          </cell>
          <cell r="U66" t="str">
            <v>calaisbaptiste@gmail.com</v>
          </cell>
          <cell r="V66" t="str">
            <v>2B319</v>
          </cell>
          <cell r="W66" t="str">
            <v>Non</v>
          </cell>
          <cell r="AA66" t="str">
            <v>CALAIS</v>
          </cell>
          <cell r="AB66" t="str">
            <v>LICA - Lib - Cabinet</v>
          </cell>
          <cell r="AC66" t="str">
            <v>040 - Médecine Générale</v>
          </cell>
          <cell r="AD66" t="str">
            <v>Non</v>
          </cell>
          <cell r="AF66" t="str">
            <v>Non</v>
          </cell>
          <cell r="AG66" t="str">
            <v>2B207 - Penta-di-Casinca</v>
          </cell>
          <cell r="AH66">
            <v>1</v>
          </cell>
          <cell r="AI66">
            <v>1</v>
          </cell>
        </row>
        <row r="67">
          <cell r="A67">
            <v>43002277</v>
          </cell>
          <cell r="B67">
            <v>10004060991</v>
          </cell>
          <cell r="C67" t="str">
            <v>CALVET-MONTREDON CELINE</v>
          </cell>
          <cell r="E67" t="str">
            <v>CALVET-MONTREDON</v>
          </cell>
          <cell r="F67" t="str">
            <v>PRA - Praticien</v>
          </cell>
          <cell r="G67" t="str">
            <v xml:space="preserve">Mme CALVET-MONTREDON CELINE </v>
          </cell>
          <cell r="H67" t="str">
            <v>93 - P.A.C.A.</v>
          </cell>
          <cell r="I67" t="str">
            <v>6 - SUD</v>
          </cell>
          <cell r="J67" t="str">
            <v>MA - MARSEILLE</v>
          </cell>
          <cell r="K67" t="str">
            <v>013 - BOUCHES-DU-RHONE</v>
          </cell>
          <cell r="L67">
            <v>13320</v>
          </cell>
          <cell r="M67">
            <v>13320</v>
          </cell>
          <cell r="N67" t="str">
            <v>BOUC BEL AIR</v>
          </cell>
          <cell r="O67" t="str">
            <v>BOUC BEL AIR</v>
          </cell>
          <cell r="P67" t="str">
            <v>Non</v>
          </cell>
          <cell r="Q67" t="str">
            <v>actif</v>
          </cell>
          <cell r="R67" t="str">
            <v>529 CHEMIN JOSEPH ROUMANILLE</v>
          </cell>
          <cell r="S67">
            <v>13320</v>
          </cell>
          <cell r="T67" t="str">
            <v>BOUC BEL AIR</v>
          </cell>
          <cell r="U67" t="str">
            <v>celine.montredon@hotmail.fr</v>
          </cell>
          <cell r="V67">
            <v>13015</v>
          </cell>
          <cell r="W67" t="str">
            <v>Non</v>
          </cell>
          <cell r="AA67" t="str">
            <v>CALVET-MONTREDON</v>
          </cell>
          <cell r="AB67" t="str">
            <v>LICA - Lib - Cabinet</v>
          </cell>
          <cell r="AC67" t="str">
            <v>040 - Médecine Générale</v>
          </cell>
          <cell r="AD67" t="str">
            <v>Non</v>
          </cell>
          <cell r="AF67" t="str">
            <v>Oui</v>
          </cell>
          <cell r="AG67" t="str">
            <v>13055 - Marseille - Aix-en-Provence</v>
          </cell>
          <cell r="AH67">
            <v>1</v>
          </cell>
          <cell r="AI67">
            <v>1</v>
          </cell>
        </row>
        <row r="68">
          <cell r="A68">
            <v>93000336</v>
          </cell>
          <cell r="B68">
            <v>10003337739</v>
          </cell>
          <cell r="C68" t="str">
            <v>CAMARENA JOSIANE</v>
          </cell>
          <cell r="E68" t="str">
            <v>CAMARENA</v>
          </cell>
          <cell r="F68" t="str">
            <v>PRA - Praticien</v>
          </cell>
          <cell r="G68" t="str">
            <v xml:space="preserve">Mme CAMARENA JOSIANE </v>
          </cell>
          <cell r="H68" t="str">
            <v>93 - P.A.C.A.</v>
          </cell>
          <cell r="I68" t="str">
            <v>6 - SUD</v>
          </cell>
          <cell r="J68" t="str">
            <v>MA - MARSEILLE</v>
          </cell>
          <cell r="K68" t="str">
            <v>013 - BOUCHES-DU-RHONE</v>
          </cell>
          <cell r="L68">
            <v>13005</v>
          </cell>
          <cell r="M68">
            <v>13006</v>
          </cell>
          <cell r="N68" t="str">
            <v>MARSEILLE</v>
          </cell>
          <cell r="O68" t="str">
            <v>MARSEILLE</v>
          </cell>
          <cell r="P68" t="str">
            <v>Non</v>
          </cell>
          <cell r="Q68" t="str">
            <v>actif</v>
          </cell>
          <cell r="R68" t="str">
            <v>GYNETOPIA_x000D_ 6 rue Dr Albert Schweitzer</v>
          </cell>
          <cell r="S68">
            <v>13006</v>
          </cell>
          <cell r="T68" t="str">
            <v>MARSEILLE</v>
          </cell>
          <cell r="U68" t="str">
            <v>josiane.camarena@wanadoo.fr</v>
          </cell>
          <cell r="V68">
            <v>13206</v>
          </cell>
          <cell r="W68" t="str">
            <v>Non renseigné</v>
          </cell>
          <cell r="AA68" t="str">
            <v>CAMARENA</v>
          </cell>
          <cell r="AB68" t="str">
            <v>PRA - Praticien</v>
          </cell>
          <cell r="AC68" t="str">
            <v>030 - Gynécologie médic</v>
          </cell>
          <cell r="AD68" t="str">
            <v>Non</v>
          </cell>
          <cell r="AF68" t="str">
            <v>Non</v>
          </cell>
          <cell r="AG68" t="str">
            <v>13055 - Marseille - Aix-en-Provence</v>
          </cell>
          <cell r="AH68">
            <v>1</v>
          </cell>
          <cell r="AI68">
            <v>1</v>
          </cell>
        </row>
        <row r="69">
          <cell r="A69">
            <v>93000627</v>
          </cell>
          <cell r="B69">
            <v>10003357927</v>
          </cell>
          <cell r="C69" t="str">
            <v>CAMMELLINI GERARD</v>
          </cell>
          <cell r="E69" t="str">
            <v>CAMMELLINI</v>
          </cell>
          <cell r="F69" t="str">
            <v>PRA - Praticien</v>
          </cell>
          <cell r="G69" t="str">
            <v xml:space="preserve">M. CAMMELLINI GERARD </v>
          </cell>
          <cell r="H69" t="str">
            <v>93 - P.A.C.A.</v>
          </cell>
          <cell r="I69" t="str">
            <v>6 - SUD</v>
          </cell>
          <cell r="J69" t="str">
            <v>MA - MARSEILLE</v>
          </cell>
          <cell r="K69" t="str">
            <v>013 - BOUCHES-DU-RHONE</v>
          </cell>
          <cell r="L69">
            <v>13380</v>
          </cell>
          <cell r="N69" t="str">
            <v>PLAN DE CUQUES</v>
          </cell>
          <cell r="P69" t="str">
            <v>Non</v>
          </cell>
          <cell r="Q69" t="str">
            <v>actif</v>
          </cell>
          <cell r="R69" t="str">
            <v>LE BOCAGE II BATIMENT D1 MAIL DU GENERAL DE GAUL</v>
          </cell>
          <cell r="S69">
            <v>13380</v>
          </cell>
          <cell r="T69" t="str">
            <v>PLAN DE CUQUES</v>
          </cell>
          <cell r="U69" t="str">
            <v>gcammellini001@lerss.fr</v>
          </cell>
          <cell r="V69">
            <v>13075</v>
          </cell>
          <cell r="W69" t="str">
            <v>Non renseigné</v>
          </cell>
          <cell r="AA69" t="str">
            <v>CAMMELLINI</v>
          </cell>
          <cell r="AB69" t="str">
            <v>LICA - Lib - Cabinet</v>
          </cell>
          <cell r="AC69" t="str">
            <v>040 - Médecine Générale</v>
          </cell>
          <cell r="AD69" t="str">
            <v>Non</v>
          </cell>
          <cell r="AF69" t="str">
            <v>Non</v>
          </cell>
          <cell r="AG69" t="str">
            <v>13055 - Marseille - Aix-en-Provence</v>
          </cell>
          <cell r="AH69">
            <v>1</v>
          </cell>
          <cell r="AI69">
            <v>1</v>
          </cell>
        </row>
        <row r="70">
          <cell r="A70">
            <v>93000526</v>
          </cell>
          <cell r="B70">
            <v>10003916771</v>
          </cell>
          <cell r="C70" t="str">
            <v>CANNAROZZO PASCAL</v>
          </cell>
          <cell r="E70" t="str">
            <v>CANNAROZZO</v>
          </cell>
          <cell r="F70" t="str">
            <v>PRA - Praticien</v>
          </cell>
          <cell r="G70" t="str">
            <v xml:space="preserve">M. CANNAROZZO PASCAL </v>
          </cell>
          <cell r="H70" t="str">
            <v>93 - P.A.C.A.</v>
          </cell>
          <cell r="I70" t="str">
            <v>6 - SUD</v>
          </cell>
          <cell r="J70" t="str">
            <v>MA - MARSEILLE</v>
          </cell>
          <cell r="K70" t="str">
            <v>013 - BOUCHES-DU-RHONE</v>
          </cell>
          <cell r="L70">
            <v>13541</v>
          </cell>
          <cell r="N70" t="str">
            <v>GARDANNE CEDEX</v>
          </cell>
          <cell r="P70" t="str">
            <v>Non</v>
          </cell>
          <cell r="Q70" t="str">
            <v>actif</v>
          </cell>
          <cell r="R70" t="str">
            <v>CTRE SANTE MED DENTAIRE SOINS INFIRM 384 AVENUE DE TOULON BP 57</v>
          </cell>
          <cell r="S70">
            <v>13541</v>
          </cell>
          <cell r="T70" t="str">
            <v>GARDANNE CEDEX</v>
          </cell>
          <cell r="V70">
            <v>13041</v>
          </cell>
          <cell r="W70" t="str">
            <v>Non</v>
          </cell>
          <cell r="AA70" t="str">
            <v>CANNAROZZO</v>
          </cell>
          <cell r="AB70" t="str">
            <v>SALA - Salarié</v>
          </cell>
          <cell r="AC70" t="str">
            <v>040 - Médecine Générale</v>
          </cell>
          <cell r="AD70" t="str">
            <v>Non</v>
          </cell>
          <cell r="AF70" t="str">
            <v>Non</v>
          </cell>
          <cell r="AG70" t="str">
            <v>13055 - Marseille - Aix-en-Provence</v>
          </cell>
          <cell r="AH70">
            <v>1</v>
          </cell>
          <cell r="AI70">
            <v>1</v>
          </cell>
        </row>
        <row r="71">
          <cell r="A71">
            <v>43002278</v>
          </cell>
          <cell r="B71">
            <v>10003411724</v>
          </cell>
          <cell r="C71" t="str">
            <v>CANONNE ISABELLE</v>
          </cell>
          <cell r="E71" t="str">
            <v>CANONNE</v>
          </cell>
          <cell r="F71" t="str">
            <v>PRA - Praticien</v>
          </cell>
          <cell r="G71" t="str">
            <v xml:space="preserve">Mme CANONNE ISABELLE </v>
          </cell>
          <cell r="H71" t="str">
            <v>93 - P.A.C.A.</v>
          </cell>
          <cell r="I71" t="str">
            <v>6 - SUD</v>
          </cell>
          <cell r="J71" t="str">
            <v>MA - MARSEILLE</v>
          </cell>
          <cell r="K71" t="str">
            <v>083 - VAR</v>
          </cell>
          <cell r="L71">
            <v>83230</v>
          </cell>
          <cell r="M71">
            <v>83230</v>
          </cell>
          <cell r="N71" t="str">
            <v>BORMES LES MIMOSAS</v>
          </cell>
          <cell r="O71" t="str">
            <v>BORMES LES MIMOSAS</v>
          </cell>
          <cell r="P71" t="str">
            <v>Non</v>
          </cell>
          <cell r="Q71" t="str">
            <v>actif</v>
          </cell>
          <cell r="R71" t="str">
            <v>43 BOULEVARD DU LEVANT</v>
          </cell>
          <cell r="S71">
            <v>83230</v>
          </cell>
          <cell r="T71" t="str">
            <v>BORMES LES MIMOSAS</v>
          </cell>
          <cell r="V71">
            <v>83019</v>
          </cell>
          <cell r="W71" t="str">
            <v>Non</v>
          </cell>
          <cell r="AA71" t="str">
            <v>CANONNE</v>
          </cell>
          <cell r="AB71" t="str">
            <v>LICA - Lib - Cabinet</v>
          </cell>
          <cell r="AC71" t="str">
            <v>040 - Médecine Générale</v>
          </cell>
          <cell r="AD71" t="str">
            <v>Non</v>
          </cell>
          <cell r="AF71" t="str">
            <v>Oui</v>
          </cell>
          <cell r="AG71" t="str">
            <v>83019 - Bormes-les-Mimosas - Le Lavandou</v>
          </cell>
          <cell r="AH71">
            <v>1</v>
          </cell>
          <cell r="AI71">
            <v>1</v>
          </cell>
        </row>
        <row r="72">
          <cell r="A72">
            <v>43002279</v>
          </cell>
          <cell r="B72">
            <v>10003371779</v>
          </cell>
          <cell r="C72" t="str">
            <v>CAPARROS-PINON DOMINIQUE</v>
          </cell>
          <cell r="E72" t="str">
            <v>CAPARROS</v>
          </cell>
          <cell r="F72" t="str">
            <v>PRA - Praticien</v>
          </cell>
          <cell r="G72" t="str">
            <v xml:space="preserve">Mme CAPARROS-PINON DOMINIQUE </v>
          </cell>
          <cell r="H72" t="str">
            <v>93 - P.A.C.A.</v>
          </cell>
          <cell r="I72" t="str">
            <v>6 - SUD</v>
          </cell>
          <cell r="J72" t="str">
            <v>MA - MARSEILLE</v>
          </cell>
          <cell r="K72" t="str">
            <v>013 - BOUCHES-DU-RHONE</v>
          </cell>
          <cell r="L72">
            <v>13016</v>
          </cell>
          <cell r="M72">
            <v>13016</v>
          </cell>
          <cell r="N72" t="str">
            <v>MARSEILLE</v>
          </cell>
          <cell r="O72" t="str">
            <v>MARSEILLE</v>
          </cell>
          <cell r="P72" t="str">
            <v>Non</v>
          </cell>
          <cell r="Q72" t="str">
            <v>actif</v>
          </cell>
          <cell r="R72" t="str">
            <v>CABINET MEDICAL_x000D_ 57 CHEMIN DU MOZAMBIQUE</v>
          </cell>
          <cell r="S72">
            <v>13016</v>
          </cell>
          <cell r="T72" t="str">
            <v>MARSEILLE</v>
          </cell>
          <cell r="V72">
            <v>13055</v>
          </cell>
          <cell r="W72" t="str">
            <v>Non</v>
          </cell>
          <cell r="AA72" t="str">
            <v>CAPARROS</v>
          </cell>
          <cell r="AB72" t="str">
            <v>LICA - Lib - Cabinet</v>
          </cell>
          <cell r="AC72" t="str">
            <v>040 - Médecine Générale</v>
          </cell>
          <cell r="AD72" t="str">
            <v>Non</v>
          </cell>
          <cell r="AF72" t="str">
            <v>Oui</v>
          </cell>
          <cell r="AG72" t="str">
            <v>13055 - Marseille - Aix-en-Provence</v>
          </cell>
          <cell r="AH72">
            <v>1</v>
          </cell>
          <cell r="AI72">
            <v>1</v>
          </cell>
        </row>
        <row r="73">
          <cell r="A73">
            <v>93000079</v>
          </cell>
          <cell r="B73">
            <v>10003447165</v>
          </cell>
          <cell r="C73" t="str">
            <v>CAPOROSSI LAURENT</v>
          </cell>
          <cell r="E73" t="str">
            <v>CAPOROSSI</v>
          </cell>
          <cell r="F73" t="str">
            <v>PRA - Praticien</v>
          </cell>
          <cell r="G73" t="str">
            <v xml:space="preserve">M. CAPOROSSI LAURENT </v>
          </cell>
          <cell r="H73" t="str">
            <v>93 - P.A.C.A.</v>
          </cell>
          <cell r="I73" t="str">
            <v>6 - SUD</v>
          </cell>
          <cell r="J73" t="str">
            <v>MA - MARSEILLE</v>
          </cell>
          <cell r="K73" t="str">
            <v>02B - HAUTE-CORSE</v>
          </cell>
          <cell r="L73">
            <v>20600</v>
          </cell>
          <cell r="M73">
            <v>20290</v>
          </cell>
          <cell r="N73" t="str">
            <v>FURIANI</v>
          </cell>
          <cell r="O73" t="str">
            <v>BORGO</v>
          </cell>
          <cell r="P73" t="str">
            <v>Non</v>
          </cell>
          <cell r="Q73" t="str">
            <v>actif</v>
          </cell>
          <cell r="R73" t="str">
            <v>CRUCETTA LUCCIANA</v>
          </cell>
          <cell r="S73">
            <v>20290</v>
          </cell>
          <cell r="T73" t="str">
            <v>BORGO</v>
          </cell>
          <cell r="V73" t="str">
            <v>2B042</v>
          </cell>
          <cell r="W73" t="str">
            <v>Non renseigné</v>
          </cell>
          <cell r="AA73" t="str">
            <v>CAPOROSSI</v>
          </cell>
          <cell r="AB73" t="str">
            <v>LICA - Lib - Cabinet</v>
          </cell>
          <cell r="AC73" t="str">
            <v>040 - Médecine Générale</v>
          </cell>
          <cell r="AD73" t="str">
            <v>Non</v>
          </cell>
          <cell r="AF73" t="str">
            <v>Non</v>
          </cell>
          <cell r="AG73" t="str">
            <v>2B207 - Penta-di-Casinca</v>
          </cell>
          <cell r="AH73">
            <v>1</v>
          </cell>
          <cell r="AI73">
            <v>1</v>
          </cell>
        </row>
        <row r="74">
          <cell r="A74">
            <v>93000236</v>
          </cell>
          <cell r="B74">
            <v>10003346599</v>
          </cell>
          <cell r="C74" t="str">
            <v>CARDINAUD JEAN MICHEL</v>
          </cell>
          <cell r="E74" t="str">
            <v>CARDINAUD</v>
          </cell>
          <cell r="F74" t="str">
            <v>PRA - Praticien</v>
          </cell>
          <cell r="G74" t="str">
            <v xml:space="preserve">M. CARDINAUD JEAN MICHEL </v>
          </cell>
          <cell r="H74" t="str">
            <v>93 - P.A.C.A.</v>
          </cell>
          <cell r="I74" t="str">
            <v>6 - SUD</v>
          </cell>
          <cell r="J74" t="str">
            <v>MA - MARSEILLE</v>
          </cell>
          <cell r="K74" t="str">
            <v>013 - BOUCHES-DU-RHONE</v>
          </cell>
          <cell r="L74">
            <v>13118</v>
          </cell>
          <cell r="M74">
            <v>13118</v>
          </cell>
          <cell r="N74" t="str">
            <v>ENTRESSEN</v>
          </cell>
          <cell r="O74" t="str">
            <v>ENTRESSEN</v>
          </cell>
          <cell r="P74" t="str">
            <v>Non</v>
          </cell>
          <cell r="Q74" t="str">
            <v>actif</v>
          </cell>
          <cell r="R74" t="str">
            <v>CENTRE COMMERCIAL LE RE BOITE POSTALE</v>
          </cell>
          <cell r="S74">
            <v>13118</v>
          </cell>
          <cell r="T74" t="str">
            <v>ENTRESSEN</v>
          </cell>
          <cell r="U74" t="str">
            <v>jean-michel.cardinaud@wanadoo.fr</v>
          </cell>
          <cell r="V74">
            <v>13047</v>
          </cell>
          <cell r="W74" t="str">
            <v>Non renseigné</v>
          </cell>
          <cell r="AA74" t="str">
            <v>CARDINAUD</v>
          </cell>
          <cell r="AB74" t="str">
            <v>LICA - Lib - Cabinet</v>
          </cell>
          <cell r="AC74" t="str">
            <v>040 - Médecine Générale</v>
          </cell>
          <cell r="AD74" t="str">
            <v>Non</v>
          </cell>
          <cell r="AF74" t="str">
            <v>Non</v>
          </cell>
          <cell r="AG74" t="str">
            <v>13055 - Marseille - Aix-en-Provence</v>
          </cell>
          <cell r="AH74">
            <v>1</v>
          </cell>
          <cell r="AI74">
            <v>1</v>
          </cell>
        </row>
        <row r="75">
          <cell r="A75">
            <v>93000628</v>
          </cell>
          <cell r="B75">
            <v>10003349700</v>
          </cell>
          <cell r="C75" t="str">
            <v>CARLES BERNARD</v>
          </cell>
          <cell r="E75" t="str">
            <v>CARLES</v>
          </cell>
          <cell r="F75" t="str">
            <v>PRA - Praticien</v>
          </cell>
          <cell r="G75" t="str">
            <v xml:space="preserve">M. CARLES BERNARD </v>
          </cell>
          <cell r="H75" t="str">
            <v>93 - P.A.C.A.</v>
          </cell>
          <cell r="I75" t="str">
            <v>6 - SUD</v>
          </cell>
          <cell r="J75" t="str">
            <v>MA - MARSEILLE</v>
          </cell>
          <cell r="K75" t="str">
            <v>013 - BOUCHES-DU-RHONE</v>
          </cell>
          <cell r="L75">
            <v>13010</v>
          </cell>
          <cell r="N75" t="str">
            <v>MARSEILLE</v>
          </cell>
          <cell r="P75" t="str">
            <v>Non</v>
          </cell>
          <cell r="Q75" t="str">
            <v>actif</v>
          </cell>
          <cell r="R75" t="str">
            <v>13 RUE SAINT ELOI</v>
          </cell>
          <cell r="S75">
            <v>13010</v>
          </cell>
          <cell r="T75" t="str">
            <v>MARSEILLE</v>
          </cell>
          <cell r="U75" t="str">
            <v>carles.docteur@wanadoo.fr</v>
          </cell>
          <cell r="V75">
            <v>13210</v>
          </cell>
          <cell r="W75" t="str">
            <v>Non renseigné</v>
          </cell>
          <cell r="AA75" t="str">
            <v>CARLES</v>
          </cell>
          <cell r="AB75" t="str">
            <v>LICA - Lib - Cabinet</v>
          </cell>
          <cell r="AC75" t="str">
            <v>040 - Médecine Générale</v>
          </cell>
          <cell r="AD75" t="str">
            <v>Non</v>
          </cell>
          <cell r="AF75" t="str">
            <v>Non</v>
          </cell>
          <cell r="AG75" t="str">
            <v>13055 - Marseille - Aix-en-Provence</v>
          </cell>
          <cell r="AH75">
            <v>1</v>
          </cell>
          <cell r="AI75">
            <v>1</v>
          </cell>
        </row>
        <row r="76">
          <cell r="A76">
            <v>93000337</v>
          </cell>
          <cell r="B76">
            <v>10003353603</v>
          </cell>
          <cell r="C76" t="str">
            <v>CARLES MARCORELLES FLORENCE</v>
          </cell>
          <cell r="E76" t="str">
            <v>CARLES</v>
          </cell>
          <cell r="F76" t="str">
            <v>PRA - Praticien</v>
          </cell>
          <cell r="G76" t="str">
            <v xml:space="preserve">Mme CARLES MARCORELLES FLORENCE </v>
          </cell>
          <cell r="H76" t="str">
            <v>93 - P.A.C.A.</v>
          </cell>
          <cell r="I76" t="str">
            <v>6 - SUD</v>
          </cell>
          <cell r="J76" t="str">
            <v>MA - MARSEILLE</v>
          </cell>
          <cell r="K76" t="str">
            <v>013 - BOUCHES-DU-RHONE</v>
          </cell>
          <cell r="L76">
            <v>13010</v>
          </cell>
          <cell r="M76">
            <v>13006</v>
          </cell>
          <cell r="N76" t="str">
            <v>MARSEILLE</v>
          </cell>
          <cell r="O76" t="str">
            <v>marseille</v>
          </cell>
          <cell r="P76" t="str">
            <v>Non</v>
          </cell>
          <cell r="Q76" t="str">
            <v>actif</v>
          </cell>
          <cell r="R76" t="str">
            <v>GYNETOPIA _x000D_ 6 rue Albert Schweitzer</v>
          </cell>
          <cell r="S76">
            <v>13006</v>
          </cell>
          <cell r="T76" t="str">
            <v>marseille</v>
          </cell>
          <cell r="U76" t="str">
            <v>carles-marcorelles.docteur@wanadoo.fr</v>
          </cell>
          <cell r="V76">
            <v>13206</v>
          </cell>
          <cell r="W76" t="str">
            <v>Non renseigné</v>
          </cell>
          <cell r="AA76" t="str">
            <v>CARLES</v>
          </cell>
          <cell r="AB76" t="str">
            <v>PRA - Praticien</v>
          </cell>
          <cell r="AC76" t="str">
            <v>030 - Gynécologie médic</v>
          </cell>
          <cell r="AD76" t="str">
            <v>Non</v>
          </cell>
          <cell r="AF76" t="str">
            <v>Non</v>
          </cell>
          <cell r="AG76" t="str">
            <v>13055 - Marseille - Aix-en-Provence</v>
          </cell>
          <cell r="AH76">
            <v>1</v>
          </cell>
          <cell r="AI76">
            <v>1</v>
          </cell>
        </row>
        <row r="77">
          <cell r="A77">
            <v>93000260</v>
          </cell>
          <cell r="B77">
            <v>10100686970</v>
          </cell>
          <cell r="C77" t="str">
            <v>CARRIER HELENE</v>
          </cell>
          <cell r="E77" t="str">
            <v>CARRIER</v>
          </cell>
          <cell r="F77" t="str">
            <v>PRA - Praticien</v>
          </cell>
          <cell r="G77" t="str">
            <v xml:space="preserve">Mme CARRIER HELENE </v>
          </cell>
          <cell r="H77" t="str">
            <v>93 - P.A.C.A.</v>
          </cell>
          <cell r="I77" t="str">
            <v>6 - SUD</v>
          </cell>
          <cell r="J77" t="str">
            <v>MA - MARSEILLE</v>
          </cell>
          <cell r="K77" t="str">
            <v>084 - VAUCLUSE</v>
          </cell>
          <cell r="L77">
            <v>84200</v>
          </cell>
          <cell r="M77">
            <v>84200</v>
          </cell>
          <cell r="N77" t="str">
            <v>CARPENTRAS</v>
          </cell>
          <cell r="O77" t="str">
            <v>Carpentras</v>
          </cell>
          <cell r="P77" t="str">
            <v>Non</v>
          </cell>
          <cell r="Q77" t="str">
            <v>actif</v>
          </cell>
          <cell r="R77" t="str">
            <v>154 AVENUE BEL AIR</v>
          </cell>
          <cell r="S77">
            <v>84200</v>
          </cell>
          <cell r="T77" t="str">
            <v>Carpentras</v>
          </cell>
          <cell r="U77" t="str">
            <v>helene.carrier@univ-amu.fr</v>
          </cell>
          <cell r="V77">
            <v>84031</v>
          </cell>
          <cell r="W77" t="str">
            <v>Non</v>
          </cell>
          <cell r="AA77" t="str">
            <v>CARRIER</v>
          </cell>
          <cell r="AB77" t="str">
            <v>LICA - Lib - Cabinet</v>
          </cell>
          <cell r="AC77" t="str">
            <v>040 - Médecine Générale</v>
          </cell>
          <cell r="AD77" t="str">
            <v>Non</v>
          </cell>
          <cell r="AF77" t="str">
            <v>Oui</v>
          </cell>
          <cell r="AG77" t="str">
            <v>84007 - Avignon</v>
          </cell>
          <cell r="AH77">
            <v>1</v>
          </cell>
          <cell r="AI77">
            <v>1</v>
          </cell>
        </row>
        <row r="78">
          <cell r="A78">
            <v>93000411</v>
          </cell>
          <cell r="B78">
            <v>10100044956</v>
          </cell>
          <cell r="C78" t="str">
            <v>CARRON DAVID</v>
          </cell>
          <cell r="E78" t="str">
            <v>CARRON</v>
          </cell>
          <cell r="F78" t="str">
            <v>PRA - Praticien</v>
          </cell>
          <cell r="G78" t="str">
            <v xml:space="preserve">M. CARRON DAVID </v>
          </cell>
          <cell r="H78" t="str">
            <v>93 - P.A.C.A.</v>
          </cell>
          <cell r="I78" t="str">
            <v>6 - SUD</v>
          </cell>
          <cell r="J78" t="str">
            <v>MA - MARSEILLE</v>
          </cell>
          <cell r="K78" t="str">
            <v>013 - BOUCHES-DU-RHONE</v>
          </cell>
          <cell r="L78">
            <v>13160</v>
          </cell>
          <cell r="N78" t="str">
            <v>CHATEAURENARD</v>
          </cell>
          <cell r="P78" t="str">
            <v>Non</v>
          </cell>
          <cell r="Q78" t="str">
            <v>actif</v>
          </cell>
          <cell r="R78" t="str">
            <v>CENTRE MEDICAL DES TOURS 32 BIS BOULEVARD GAMBETTA</v>
          </cell>
          <cell r="S78">
            <v>13160</v>
          </cell>
          <cell r="T78" t="str">
            <v>CHATEAURENARD</v>
          </cell>
          <cell r="U78" t="str">
            <v>carrondavid@hotmail.com</v>
          </cell>
          <cell r="V78">
            <v>13027</v>
          </cell>
          <cell r="W78" t="str">
            <v>Non renseigné</v>
          </cell>
          <cell r="AA78" t="str">
            <v>CARRON</v>
          </cell>
          <cell r="AB78" t="str">
            <v>LICA - Lib - Cabinet</v>
          </cell>
          <cell r="AC78" t="str">
            <v>040 - Médecine Générale</v>
          </cell>
          <cell r="AD78" t="str">
            <v>Non</v>
          </cell>
          <cell r="AF78" t="str">
            <v>Non</v>
          </cell>
          <cell r="AG78" t="str">
            <v>84007 - Avignon</v>
          </cell>
          <cell r="AH78">
            <v>1</v>
          </cell>
          <cell r="AI78">
            <v>1</v>
          </cell>
        </row>
        <row r="79">
          <cell r="A79">
            <v>93000499</v>
          </cell>
          <cell r="B79">
            <v>10100453595</v>
          </cell>
          <cell r="C79" t="str">
            <v>CASANOVA LUDOVIC</v>
          </cell>
          <cell r="E79" t="str">
            <v>CASANOVA</v>
          </cell>
          <cell r="F79" t="str">
            <v>PRA - Praticien</v>
          </cell>
          <cell r="G79" t="str">
            <v xml:space="preserve">M. CASANOVA LUDOVIC </v>
          </cell>
          <cell r="H79" t="str">
            <v>93 - P.A.C.A.</v>
          </cell>
          <cell r="I79" t="str">
            <v>6 - SUD</v>
          </cell>
          <cell r="J79" t="str">
            <v>MA - MARSEILLE</v>
          </cell>
          <cell r="K79" t="str">
            <v>084 - VAUCLUSE</v>
          </cell>
          <cell r="L79">
            <v>84110</v>
          </cell>
          <cell r="N79" t="str">
            <v>VAISON LA ROMAINE</v>
          </cell>
          <cell r="P79" t="str">
            <v>Non</v>
          </cell>
          <cell r="Q79" t="str">
            <v>actif</v>
          </cell>
          <cell r="R79" t="str">
            <v>16 COURS TAULIGNAN</v>
          </cell>
          <cell r="S79">
            <v>84110</v>
          </cell>
          <cell r="T79" t="str">
            <v>VAISON LA ROMAINE</v>
          </cell>
          <cell r="U79" t="str">
            <v>casanova.ludovic@gmail.com</v>
          </cell>
          <cell r="V79">
            <v>84137</v>
          </cell>
          <cell r="W79" t="str">
            <v>Non</v>
          </cell>
          <cell r="AA79" t="str">
            <v>CASANOVA</v>
          </cell>
          <cell r="AB79" t="str">
            <v>LICA - Lib - Cabinet</v>
          </cell>
          <cell r="AC79" t="str">
            <v>040 - Médecine Générale</v>
          </cell>
          <cell r="AD79" t="str">
            <v>Non</v>
          </cell>
          <cell r="AF79" t="str">
            <v>Non</v>
          </cell>
          <cell r="AG79" t="str">
            <v>84137 - Vaison-la-Romaine</v>
          </cell>
          <cell r="AH79">
            <v>1</v>
          </cell>
          <cell r="AI79">
            <v>1</v>
          </cell>
        </row>
        <row r="80">
          <cell r="A80">
            <v>93000512</v>
          </cell>
          <cell r="B80">
            <v>10003409918</v>
          </cell>
          <cell r="C80" t="str">
            <v>CASANOVA ISABELLE</v>
          </cell>
          <cell r="E80" t="str">
            <v>CASANOVA</v>
          </cell>
          <cell r="F80" t="str">
            <v>PRA - Praticien</v>
          </cell>
          <cell r="G80" t="str">
            <v xml:space="preserve">Mme CASANOVA ISABELLE </v>
          </cell>
          <cell r="H80" t="str">
            <v>93 - P.A.C.A.</v>
          </cell>
          <cell r="I80" t="str">
            <v>6 - SUD</v>
          </cell>
          <cell r="J80" t="str">
            <v>MA - MARSEILLE</v>
          </cell>
          <cell r="K80" t="str">
            <v>084 - VAUCLUSE</v>
          </cell>
          <cell r="L80">
            <v>84240</v>
          </cell>
          <cell r="N80" t="str">
            <v>LA MOTTE D AIGUES</v>
          </cell>
          <cell r="P80" t="str">
            <v>Non</v>
          </cell>
          <cell r="Q80" t="str">
            <v>actif</v>
          </cell>
          <cell r="R80" t="str">
            <v>QUARTIER DE L ARCADE</v>
          </cell>
          <cell r="S80">
            <v>84240</v>
          </cell>
          <cell r="T80" t="str">
            <v>LA MOTTE D AIGUES</v>
          </cell>
          <cell r="U80" t="str">
            <v>cabinetmedical.lamotte@gmail.com</v>
          </cell>
          <cell r="V80">
            <v>84084</v>
          </cell>
          <cell r="W80" t="str">
            <v>Non</v>
          </cell>
          <cell r="AA80" t="str">
            <v>CASANOVA</v>
          </cell>
          <cell r="AB80" t="str">
            <v>LICA - Lib - Cabinet</v>
          </cell>
          <cell r="AC80" t="str">
            <v>040 - Médecine Générale</v>
          </cell>
          <cell r="AD80" t="str">
            <v>Non</v>
          </cell>
          <cell r="AF80" t="str">
            <v>Non</v>
          </cell>
          <cell r="AG80" t="str">
            <v>84089 - Pertuis</v>
          </cell>
          <cell r="AH80">
            <v>1</v>
          </cell>
          <cell r="AI80">
            <v>1</v>
          </cell>
        </row>
        <row r="81">
          <cell r="A81">
            <v>93000609</v>
          </cell>
          <cell r="B81">
            <v>10003427696</v>
          </cell>
          <cell r="C81" t="str">
            <v>CASCALES OLIVIER</v>
          </cell>
          <cell r="E81" t="str">
            <v>CASCALES</v>
          </cell>
          <cell r="F81" t="str">
            <v>PRA - Praticien</v>
          </cell>
          <cell r="G81" t="str">
            <v xml:space="preserve">M. CASCALES OLIVIER </v>
          </cell>
          <cell r="H81" t="str">
            <v>93 - P.A.C.A.</v>
          </cell>
          <cell r="I81" t="str">
            <v>6 - SUD</v>
          </cell>
          <cell r="J81" t="str">
            <v>MA - MARSEILLE</v>
          </cell>
          <cell r="K81" t="str">
            <v>083 - VAR</v>
          </cell>
          <cell r="L81">
            <v>83400</v>
          </cell>
          <cell r="N81" t="str">
            <v>HYERES</v>
          </cell>
          <cell r="P81" t="str">
            <v>Non</v>
          </cell>
          <cell r="Q81" t="str">
            <v>actif</v>
          </cell>
          <cell r="R81" t="str">
            <v>LES LUMIERES DE LA VILLE 15 AVENUE GAMBETTA</v>
          </cell>
          <cell r="S81">
            <v>83400</v>
          </cell>
          <cell r="T81" t="str">
            <v>HYERES</v>
          </cell>
          <cell r="V81">
            <v>83069</v>
          </cell>
          <cell r="W81" t="str">
            <v>Non renseigné</v>
          </cell>
          <cell r="AA81" t="str">
            <v>CASCALES</v>
          </cell>
          <cell r="AB81" t="str">
            <v>LICA - Lib - Cabinet</v>
          </cell>
          <cell r="AC81" t="str">
            <v>040 - Médecine Générale</v>
          </cell>
          <cell r="AD81" t="str">
            <v>Non</v>
          </cell>
          <cell r="AF81" t="str">
            <v>Non</v>
          </cell>
          <cell r="AG81" t="str">
            <v>83137 - Toulon</v>
          </cell>
          <cell r="AH81">
            <v>1</v>
          </cell>
          <cell r="AI81">
            <v>1</v>
          </cell>
        </row>
        <row r="82">
          <cell r="A82">
            <v>43002551</v>
          </cell>
          <cell r="B82">
            <v>10003348405</v>
          </cell>
          <cell r="C82" t="str">
            <v>CASSAGNE RENARD BRIGITTE</v>
          </cell>
          <cell r="E82" t="str">
            <v>CASSAGNE</v>
          </cell>
          <cell r="F82" t="str">
            <v>PRA - Praticien</v>
          </cell>
          <cell r="G82" t="str">
            <v xml:space="preserve">Mme CASSAGNE RENARD BRIGITTE </v>
          </cell>
          <cell r="H82" t="str">
            <v>93 - P.A.C.A.</v>
          </cell>
          <cell r="I82" t="str">
            <v>6 - SUD</v>
          </cell>
          <cell r="J82" t="str">
            <v>MA - MARSEILLE</v>
          </cell>
          <cell r="K82" t="str">
            <v>013 - BOUCHES-DU-RHONE</v>
          </cell>
          <cell r="L82">
            <v>13530</v>
          </cell>
          <cell r="M82">
            <v>13530</v>
          </cell>
          <cell r="N82" t="str">
            <v>TRETS</v>
          </cell>
          <cell r="O82" t="str">
            <v>TRETS</v>
          </cell>
          <cell r="P82" t="str">
            <v>Non</v>
          </cell>
          <cell r="Q82" t="str">
            <v>actif</v>
          </cell>
          <cell r="R82" t="str">
            <v>ROND POINT DES FRANCAIS LIBRES_x000D_ 24 AVENUE RENE CASSIN</v>
          </cell>
          <cell r="S82">
            <v>13530</v>
          </cell>
          <cell r="T82" t="str">
            <v>TRETS</v>
          </cell>
          <cell r="V82">
            <v>13110</v>
          </cell>
          <cell r="W82" t="str">
            <v>Non</v>
          </cell>
          <cell r="AA82" t="str">
            <v>CASSAGNE</v>
          </cell>
          <cell r="AB82" t="str">
            <v>LICA - Lib - Cabinet</v>
          </cell>
          <cell r="AC82" t="str">
            <v>057 - Pédiatrie</v>
          </cell>
          <cell r="AD82" t="str">
            <v>Non</v>
          </cell>
          <cell r="AF82" t="str">
            <v>Oui</v>
          </cell>
          <cell r="AG82" t="str">
            <v>13055 - Marseille - Aix-en-Provence</v>
          </cell>
          <cell r="AH82">
            <v>1</v>
          </cell>
          <cell r="AI82">
            <v>1</v>
          </cell>
        </row>
        <row r="83">
          <cell r="A83">
            <v>93000486</v>
          </cell>
          <cell r="B83">
            <v>10003450706</v>
          </cell>
          <cell r="C83" t="str">
            <v>CASTELLANI MARC</v>
          </cell>
          <cell r="E83" t="str">
            <v>CASTELLANI</v>
          </cell>
          <cell r="F83" t="str">
            <v>PRA - Praticien</v>
          </cell>
          <cell r="G83" t="str">
            <v xml:space="preserve">M. CASTELLANI MARC </v>
          </cell>
          <cell r="H83" t="str">
            <v>93 - P.A.C.A.</v>
          </cell>
          <cell r="I83" t="str">
            <v>6 - SUD</v>
          </cell>
          <cell r="J83" t="str">
            <v>MA - MARSEILLE</v>
          </cell>
          <cell r="K83" t="str">
            <v>02B - HAUTE-CORSE</v>
          </cell>
          <cell r="L83">
            <v>20221</v>
          </cell>
          <cell r="N83" t="str">
            <v>VALLE DI CAMPOLORO</v>
          </cell>
          <cell r="P83" t="str">
            <v>Non</v>
          </cell>
          <cell r="Q83" t="str">
            <v>actif</v>
          </cell>
          <cell r="R83" t="str">
            <v>CENTRE MEDICAL</v>
          </cell>
          <cell r="S83">
            <v>20221</v>
          </cell>
          <cell r="T83" t="str">
            <v>VALLE DI CAMPOLORO</v>
          </cell>
          <cell r="V83" t="str">
            <v>2B087</v>
          </cell>
          <cell r="W83" t="str">
            <v>Non</v>
          </cell>
          <cell r="AA83" t="str">
            <v>CASTELLANI</v>
          </cell>
          <cell r="AB83" t="str">
            <v>LICA - Lib - Cabinet</v>
          </cell>
          <cell r="AC83" t="str">
            <v>040 - Médecine Générale</v>
          </cell>
          <cell r="AD83" t="str">
            <v>Non</v>
          </cell>
          <cell r="AF83" t="str">
            <v>Oui</v>
          </cell>
          <cell r="AG83" t="str">
            <v>2B207 - Penta-di-Casinca</v>
          </cell>
          <cell r="AH83">
            <v>1</v>
          </cell>
          <cell r="AI83">
            <v>1</v>
          </cell>
        </row>
        <row r="84">
          <cell r="A84">
            <v>93000513</v>
          </cell>
          <cell r="B84">
            <v>10101237401</v>
          </cell>
          <cell r="C84" t="str">
            <v>CATALAN AMANDINE</v>
          </cell>
          <cell r="E84" t="str">
            <v>CATALAN</v>
          </cell>
          <cell r="F84" t="str">
            <v>PRA - Praticien</v>
          </cell>
          <cell r="G84" t="str">
            <v xml:space="preserve">Mme CATALAN AMANDINE </v>
          </cell>
          <cell r="H84" t="str">
            <v>93 - P.A.C.A.</v>
          </cell>
          <cell r="I84" t="str">
            <v>6 - SUD</v>
          </cell>
          <cell r="J84" t="str">
            <v>MA - MARSEILLE</v>
          </cell>
          <cell r="K84" t="str">
            <v>084 - VAUCLUSE</v>
          </cell>
          <cell r="L84">
            <v>84110</v>
          </cell>
          <cell r="N84" t="str">
            <v>RASTEAU</v>
          </cell>
          <cell r="P84" t="str">
            <v>Non</v>
          </cell>
          <cell r="Q84" t="str">
            <v>actif</v>
          </cell>
          <cell r="R84" t="str">
            <v>582 ROUTE DU STADE</v>
          </cell>
          <cell r="S84">
            <v>84110</v>
          </cell>
          <cell r="T84" t="str">
            <v>RASTEAU</v>
          </cell>
          <cell r="U84" t="str">
            <v>catalan.amandine@gmail.com</v>
          </cell>
          <cell r="V84">
            <v>84096</v>
          </cell>
          <cell r="W84" t="str">
            <v>Non</v>
          </cell>
          <cell r="AA84" t="str">
            <v>CATALAN</v>
          </cell>
          <cell r="AB84" t="str">
            <v>LICA - Lib - Cabinet</v>
          </cell>
          <cell r="AC84" t="str">
            <v>040 - Médecine Générale</v>
          </cell>
          <cell r="AD84" t="str">
            <v>Non</v>
          </cell>
          <cell r="AF84" t="str">
            <v>Non</v>
          </cell>
          <cell r="AG84" t="str">
            <v>84137 - Vaison-la-Romaine</v>
          </cell>
          <cell r="AH84">
            <v>1</v>
          </cell>
          <cell r="AI84">
            <v>1</v>
          </cell>
        </row>
        <row r="85">
          <cell r="A85">
            <v>93000425</v>
          </cell>
          <cell r="B85">
            <v>10003357190</v>
          </cell>
          <cell r="C85" t="str">
            <v>CAZORLA MARC</v>
          </cell>
          <cell r="E85" t="str">
            <v>CAZORLA</v>
          </cell>
          <cell r="F85" t="str">
            <v>PRA - Praticien</v>
          </cell>
          <cell r="G85" t="str">
            <v xml:space="preserve">M. CAZORLA MARC </v>
          </cell>
          <cell r="H85" t="str">
            <v>93 - P.A.C.A.</v>
          </cell>
          <cell r="I85" t="str">
            <v>6 - SUD</v>
          </cell>
          <cell r="J85" t="str">
            <v>MA - MARSEILLE</v>
          </cell>
          <cell r="K85" t="str">
            <v>013 - BOUCHES-DU-RHONE</v>
          </cell>
          <cell r="L85">
            <v>13004</v>
          </cell>
          <cell r="N85" t="str">
            <v>MARSEILLE</v>
          </cell>
          <cell r="P85" t="str">
            <v>Non</v>
          </cell>
          <cell r="Q85" t="str">
            <v>actif</v>
          </cell>
          <cell r="R85" t="str">
            <v>CENTRE MEDICAL SAINT BRUNO 40 RUE SAINT BRUNO</v>
          </cell>
          <cell r="S85">
            <v>13004</v>
          </cell>
          <cell r="T85" t="str">
            <v>MARSEILLE</v>
          </cell>
          <cell r="U85" t="str">
            <v>marc.cazorla@wanadoo.fr</v>
          </cell>
          <cell r="V85">
            <v>13204</v>
          </cell>
          <cell r="W85" t="str">
            <v>Non renseigné</v>
          </cell>
          <cell r="AA85" t="str">
            <v>CAZORLA</v>
          </cell>
          <cell r="AB85" t="str">
            <v>LICA - Lib - Cabinet</v>
          </cell>
          <cell r="AC85" t="str">
            <v>040 - Médecine Générale</v>
          </cell>
          <cell r="AD85" t="str">
            <v>Non</v>
          </cell>
          <cell r="AF85" t="str">
            <v>Oui</v>
          </cell>
          <cell r="AG85" t="str">
            <v>13055 - Marseille - Aix-en-Provence</v>
          </cell>
          <cell r="AH85">
            <v>1</v>
          </cell>
          <cell r="AI85">
            <v>1</v>
          </cell>
        </row>
        <row r="86">
          <cell r="A86">
            <v>93000482</v>
          </cell>
          <cell r="B86">
            <v>10100490712</v>
          </cell>
          <cell r="C86" t="str">
            <v>CHABAS SIMON</v>
          </cell>
          <cell r="E86" t="str">
            <v>CHABAS</v>
          </cell>
          <cell r="F86" t="str">
            <v>PRA - Praticien</v>
          </cell>
          <cell r="G86" t="str">
            <v xml:space="preserve">M. CHABAS SIMON </v>
          </cell>
          <cell r="H86" t="str">
            <v>93 - P.A.C.A.</v>
          </cell>
          <cell r="I86" t="str">
            <v>6 - SUD</v>
          </cell>
          <cell r="J86" t="str">
            <v>MA - MARSEILLE</v>
          </cell>
          <cell r="K86" t="str">
            <v>013 - BOUCHES-DU-RHONE</v>
          </cell>
          <cell r="L86">
            <v>13680</v>
          </cell>
          <cell r="N86" t="str">
            <v>LANCON PROVENCE</v>
          </cell>
          <cell r="P86" t="str">
            <v>Non</v>
          </cell>
          <cell r="Q86" t="str">
            <v>actif</v>
          </cell>
          <cell r="R86" t="str">
            <v>105 CHEMIN NOTRE DAME</v>
          </cell>
          <cell r="S86">
            <v>13680</v>
          </cell>
          <cell r="T86" t="str">
            <v>LANCON PROVENCE</v>
          </cell>
          <cell r="U86" t="str">
            <v>chabas.simon@gmail.com</v>
          </cell>
          <cell r="V86">
            <v>13051</v>
          </cell>
          <cell r="W86" t="str">
            <v>Non</v>
          </cell>
          <cell r="AA86" t="str">
            <v>CHABAS</v>
          </cell>
          <cell r="AB86" t="str">
            <v>LICA - Lib - Cabinet</v>
          </cell>
          <cell r="AC86" t="str">
            <v>040 - Médecine Générale</v>
          </cell>
          <cell r="AD86" t="str">
            <v>Non</v>
          </cell>
          <cell r="AF86" t="str">
            <v>Oui</v>
          </cell>
          <cell r="AG86" t="str">
            <v>13051 - Lançon-Provence</v>
          </cell>
          <cell r="AH86">
            <v>1</v>
          </cell>
          <cell r="AI86">
            <v>1</v>
          </cell>
        </row>
        <row r="87">
          <cell r="A87">
            <v>93000423</v>
          </cell>
          <cell r="B87">
            <v>10100939429</v>
          </cell>
          <cell r="C87" t="str">
            <v>CHAIGNEAU MATHIEU</v>
          </cell>
          <cell r="E87" t="str">
            <v>CHAIGNEAU</v>
          </cell>
          <cell r="F87" t="str">
            <v>PRA - Praticien</v>
          </cell>
          <cell r="G87" t="str">
            <v xml:space="preserve">M. CHAIGNEAU MATHIEU </v>
          </cell>
          <cell r="H87" t="str">
            <v>93 - P.A.C.A.</v>
          </cell>
          <cell r="I87" t="str">
            <v>6 - SUD</v>
          </cell>
          <cell r="J87" t="str">
            <v>MA - MARSEILLE</v>
          </cell>
          <cell r="K87" t="str">
            <v>013 - BOUCHES-DU-RHONE</v>
          </cell>
          <cell r="L87">
            <v>13720</v>
          </cell>
          <cell r="N87" t="str">
            <v>LA BOUILLADISSE</v>
          </cell>
          <cell r="P87" t="str">
            <v>Non</v>
          </cell>
          <cell r="Q87" t="str">
            <v>actif</v>
          </cell>
          <cell r="R87" t="str">
            <v>RESIDENCE LES MICOCOULIERS PLACE DE LA LIBERATION</v>
          </cell>
          <cell r="S87">
            <v>13720</v>
          </cell>
          <cell r="T87" t="str">
            <v>LA BOUILLADISSE</v>
          </cell>
          <cell r="U87" t="str">
            <v>mattchaigneau@gmail.com</v>
          </cell>
          <cell r="V87">
            <v>13016</v>
          </cell>
          <cell r="W87" t="str">
            <v>Non renseigné</v>
          </cell>
          <cell r="AA87" t="str">
            <v>CHAIGNEAU</v>
          </cell>
          <cell r="AB87" t="str">
            <v>LICA - Lib - Cabinet</v>
          </cell>
          <cell r="AC87" t="str">
            <v>040 - Médecine Générale</v>
          </cell>
          <cell r="AD87" t="str">
            <v>Non</v>
          </cell>
          <cell r="AF87" t="str">
            <v>Oui</v>
          </cell>
          <cell r="AG87" t="str">
            <v>13055 - Marseille - Aix-en-Provence</v>
          </cell>
          <cell r="AH87">
            <v>1</v>
          </cell>
          <cell r="AI87">
            <v>1</v>
          </cell>
        </row>
        <row r="88">
          <cell r="A88">
            <v>93000514</v>
          </cell>
          <cell r="B88">
            <v>10005184881</v>
          </cell>
          <cell r="C88" t="str">
            <v>CHAMPALLE MATHILDE</v>
          </cell>
          <cell r="E88" t="str">
            <v>CHAMPALLE</v>
          </cell>
          <cell r="F88" t="str">
            <v>PRA - Praticien</v>
          </cell>
          <cell r="G88" t="str">
            <v xml:space="preserve">Mme CHAMPALLE MATHILDE </v>
          </cell>
          <cell r="H88" t="str">
            <v>93 - P.A.C.A.</v>
          </cell>
          <cell r="I88" t="str">
            <v>6 - SUD</v>
          </cell>
          <cell r="J88" t="str">
            <v>MA - MARSEILLE</v>
          </cell>
          <cell r="K88" t="str">
            <v>084 - VAUCLUSE</v>
          </cell>
          <cell r="L88">
            <v>84120</v>
          </cell>
          <cell r="N88" t="str">
            <v>PERTUIS</v>
          </cell>
          <cell r="P88" t="str">
            <v>Non</v>
          </cell>
          <cell r="Q88" t="str">
            <v>actif</v>
          </cell>
          <cell r="R88" t="str">
            <v>L'AGORA DU LUBERON BATIMENT C 83 RUE JEAN MARIE JACQUARD</v>
          </cell>
          <cell r="S88">
            <v>84120</v>
          </cell>
          <cell r="T88" t="str">
            <v>PERTUIS</v>
          </cell>
          <cell r="V88">
            <v>84089</v>
          </cell>
          <cell r="W88" t="str">
            <v>Non</v>
          </cell>
          <cell r="AA88" t="str">
            <v>CHAMPALLE</v>
          </cell>
          <cell r="AB88" t="str">
            <v>LICA - Lib - Cabinet</v>
          </cell>
          <cell r="AC88" t="str">
            <v>040 - Médecine Générale</v>
          </cell>
          <cell r="AD88" t="str">
            <v>Non</v>
          </cell>
          <cell r="AF88" t="str">
            <v>Oui</v>
          </cell>
          <cell r="AG88" t="str">
            <v>84089 - Pertuis</v>
          </cell>
          <cell r="AH88">
            <v>1</v>
          </cell>
          <cell r="AI88">
            <v>1</v>
          </cell>
        </row>
        <row r="89">
          <cell r="A89">
            <v>93000538</v>
          </cell>
          <cell r="B89">
            <v>10004418116</v>
          </cell>
          <cell r="C89" t="str">
            <v>CHAMPALLE SEBASTIEN</v>
          </cell>
          <cell r="E89" t="str">
            <v>CHAMPALLE</v>
          </cell>
          <cell r="F89" t="str">
            <v>PRA - Praticien</v>
          </cell>
          <cell r="G89" t="str">
            <v xml:space="preserve">M. CHAMPALLE SEBASTIEN </v>
          </cell>
          <cell r="H89" t="str">
            <v>93 - P.A.C.A.</v>
          </cell>
          <cell r="I89" t="str">
            <v>6 - SUD</v>
          </cell>
          <cell r="J89" t="str">
            <v>MA - MARSEILLE</v>
          </cell>
          <cell r="K89" t="str">
            <v>084 - VAUCLUSE</v>
          </cell>
          <cell r="L89">
            <v>84120</v>
          </cell>
          <cell r="N89" t="str">
            <v>PERTUIS</v>
          </cell>
          <cell r="P89" t="str">
            <v>Non</v>
          </cell>
          <cell r="Q89" t="str">
            <v>actif</v>
          </cell>
          <cell r="R89" t="str">
            <v>L'AGORA DU LUBERON BATIMENT C 83 RUE JEAN MARIE JACQUARD</v>
          </cell>
          <cell r="S89">
            <v>84120</v>
          </cell>
          <cell r="T89" t="str">
            <v>PERTUIS</v>
          </cell>
          <cell r="U89" t="str">
            <v>dr.champalle@yahoo.fr</v>
          </cell>
          <cell r="V89">
            <v>84089</v>
          </cell>
          <cell r="W89" t="str">
            <v>Non</v>
          </cell>
          <cell r="AA89" t="str">
            <v>CHAMPALLE</v>
          </cell>
          <cell r="AB89" t="str">
            <v>LICA - Lib - Cabinet</v>
          </cell>
          <cell r="AC89" t="str">
            <v>040 - Médecine Générale</v>
          </cell>
          <cell r="AD89" t="str">
            <v>Non</v>
          </cell>
          <cell r="AF89" t="str">
            <v>Oui</v>
          </cell>
          <cell r="AG89" t="str">
            <v>84089 - Pertuis</v>
          </cell>
          <cell r="AH89">
            <v>1</v>
          </cell>
          <cell r="AI89">
            <v>1</v>
          </cell>
        </row>
        <row r="90">
          <cell r="A90">
            <v>93000237</v>
          </cell>
          <cell r="B90">
            <v>10003389177</v>
          </cell>
          <cell r="C90" t="str">
            <v>CHAPON SYLVAIN</v>
          </cell>
          <cell r="E90" t="str">
            <v>CHAPON</v>
          </cell>
          <cell r="F90" t="str">
            <v>PRA - Praticien</v>
          </cell>
          <cell r="G90" t="str">
            <v xml:space="preserve">M. CHAPON SYLVAIN </v>
          </cell>
          <cell r="H90" t="str">
            <v>93 - P.A.C.A.</v>
          </cell>
          <cell r="I90" t="str">
            <v>6 - SUD</v>
          </cell>
          <cell r="J90" t="str">
            <v>MA - MARSEILLE</v>
          </cell>
          <cell r="K90" t="str">
            <v>083 - VAR</v>
          </cell>
          <cell r="L90">
            <v>83200</v>
          </cell>
          <cell r="M90">
            <v>83200</v>
          </cell>
          <cell r="N90" t="str">
            <v>TOULON</v>
          </cell>
          <cell r="O90" t="str">
            <v>TOULON</v>
          </cell>
          <cell r="P90" t="str">
            <v>Non</v>
          </cell>
          <cell r="Q90" t="str">
            <v>actif</v>
          </cell>
          <cell r="R90" t="str">
            <v>2 PLACE MARTIN BIDOURE</v>
          </cell>
          <cell r="S90">
            <v>83200</v>
          </cell>
          <cell r="T90" t="str">
            <v>TOULON</v>
          </cell>
          <cell r="U90" t="str">
            <v>sylvain.chapon@wanadoo.fr</v>
          </cell>
          <cell r="V90">
            <v>83103</v>
          </cell>
          <cell r="W90" t="str">
            <v>Non renseigné</v>
          </cell>
          <cell r="AA90" t="str">
            <v>CHAPON</v>
          </cell>
          <cell r="AB90" t="str">
            <v>LICA - Lib - Cabinet</v>
          </cell>
          <cell r="AC90" t="str">
            <v>040 - Médecine Générale</v>
          </cell>
          <cell r="AD90" t="str">
            <v>Non</v>
          </cell>
          <cell r="AF90" t="str">
            <v>Non</v>
          </cell>
          <cell r="AG90" t="str">
            <v>83137 - Toulon</v>
          </cell>
          <cell r="AH90">
            <v>1</v>
          </cell>
          <cell r="AI90">
            <v>1</v>
          </cell>
        </row>
        <row r="91">
          <cell r="A91">
            <v>93000086</v>
          </cell>
          <cell r="B91">
            <v>10003332730</v>
          </cell>
          <cell r="C91" t="str">
            <v>CHAY MICHEL</v>
          </cell>
          <cell r="E91" t="str">
            <v>CHAY</v>
          </cell>
          <cell r="F91" t="str">
            <v>PRA - Praticien</v>
          </cell>
          <cell r="G91" t="str">
            <v xml:space="preserve">M. CHAY MICHEL </v>
          </cell>
          <cell r="H91" t="str">
            <v>93 - P.A.C.A.</v>
          </cell>
          <cell r="I91" t="str">
            <v>6 - SUD</v>
          </cell>
          <cell r="J91" t="str">
            <v>MA - MARSEILLE</v>
          </cell>
          <cell r="K91" t="str">
            <v>013 - BOUCHES-DU-RHONE</v>
          </cell>
          <cell r="L91">
            <v>13150</v>
          </cell>
          <cell r="M91">
            <v>13150</v>
          </cell>
          <cell r="N91" t="str">
            <v>TARASCON</v>
          </cell>
          <cell r="O91" t="str">
            <v>Tarascon</v>
          </cell>
          <cell r="P91" t="str">
            <v>Non</v>
          </cell>
          <cell r="Q91" t="str">
            <v>actif</v>
          </cell>
          <cell r="R91" t="str">
            <v>8 rue de l'ancien collège</v>
          </cell>
          <cell r="S91">
            <v>13150</v>
          </cell>
          <cell r="T91" t="str">
            <v>Tarascon</v>
          </cell>
          <cell r="V91">
            <v>13108</v>
          </cell>
          <cell r="W91" t="str">
            <v>Non renseigné</v>
          </cell>
          <cell r="AA91" t="str">
            <v>CHAY</v>
          </cell>
          <cell r="AB91" t="str">
            <v>LICA - Lib - Cabinet</v>
          </cell>
          <cell r="AC91" t="str">
            <v>040 - Médecine Générale</v>
          </cell>
          <cell r="AD91" t="str">
            <v>Non</v>
          </cell>
          <cell r="AF91" t="str">
            <v>Oui</v>
          </cell>
          <cell r="AG91" t="str">
            <v>30032 - Beaucaire</v>
          </cell>
          <cell r="AH91">
            <v>1</v>
          </cell>
          <cell r="AI91">
            <v>0</v>
          </cell>
        </row>
        <row r="92">
          <cell r="A92">
            <v>93000640</v>
          </cell>
          <cell r="B92">
            <v>10100089100</v>
          </cell>
          <cell r="C92" t="str">
            <v>CHEREAU-EWALD ELISABETH</v>
          </cell>
          <cell r="E92" t="str">
            <v>CHEREAU-EWALD</v>
          </cell>
          <cell r="F92" t="str">
            <v>PRA - Praticien</v>
          </cell>
          <cell r="G92" t="str">
            <v xml:space="preserve">Mme CHEREAU-EWALD ELISABETH </v>
          </cell>
          <cell r="H92" t="str">
            <v>93 - P.A.C.A.</v>
          </cell>
          <cell r="I92" t="str">
            <v>6 - SUD</v>
          </cell>
          <cell r="J92" t="str">
            <v>MA - MARSEILLE</v>
          </cell>
          <cell r="K92" t="str">
            <v>013 - BOUCHES-DU-RHONE</v>
          </cell>
          <cell r="L92">
            <v>13006</v>
          </cell>
          <cell r="N92" t="str">
            <v>MARSEILLE</v>
          </cell>
          <cell r="P92" t="str">
            <v>Non</v>
          </cell>
          <cell r="Q92" t="str">
            <v>actif</v>
          </cell>
          <cell r="R92" t="str">
            <v>CABINET 5 RUE FRIEDLAND</v>
          </cell>
          <cell r="S92">
            <v>13006</v>
          </cell>
          <cell r="T92" t="str">
            <v>MARSEILLE</v>
          </cell>
          <cell r="U92" t="str">
            <v>elisabeth.chereau@gmail.com</v>
          </cell>
          <cell r="V92">
            <v>13206</v>
          </cell>
          <cell r="W92" t="str">
            <v>Non renseigné</v>
          </cell>
          <cell r="AA92" t="str">
            <v>CHEREAU-EWALD</v>
          </cell>
          <cell r="AB92" t="str">
            <v>LICA - Lib - Cabinet</v>
          </cell>
          <cell r="AC92" t="str">
            <v>031 - Gynécologie obsté</v>
          </cell>
          <cell r="AD92" t="str">
            <v>Non</v>
          </cell>
          <cell r="AF92" t="str">
            <v>Non</v>
          </cell>
          <cell r="AG92" t="str">
            <v>13055 - Marseille - Aix-en-Provence</v>
          </cell>
          <cell r="AH92">
            <v>1</v>
          </cell>
          <cell r="AI92">
            <v>1</v>
          </cell>
        </row>
        <row r="93">
          <cell r="A93">
            <v>43002280</v>
          </cell>
          <cell r="B93">
            <v>10100037919</v>
          </cell>
          <cell r="C93" t="str">
            <v>CHETTI MOURAD</v>
          </cell>
          <cell r="E93" t="str">
            <v>CHETTI</v>
          </cell>
          <cell r="F93" t="str">
            <v>PRA - Praticien</v>
          </cell>
          <cell r="G93" t="str">
            <v xml:space="preserve">M. CHETTI MOURAD </v>
          </cell>
          <cell r="H93" t="str">
            <v>93 - P.A.C.A.</v>
          </cell>
          <cell r="I93" t="str">
            <v>6 - SUD</v>
          </cell>
          <cell r="J93" t="str">
            <v>MA - MARSEILLE</v>
          </cell>
          <cell r="K93" t="str">
            <v>013 - BOUCHES-DU-RHONE</v>
          </cell>
          <cell r="L93">
            <v>13015</v>
          </cell>
          <cell r="M93">
            <v>13015</v>
          </cell>
          <cell r="N93" t="str">
            <v>MARSEILLE</v>
          </cell>
          <cell r="O93" t="str">
            <v>MARSEILLE</v>
          </cell>
          <cell r="P93" t="str">
            <v>Non</v>
          </cell>
          <cell r="Q93" t="str">
            <v>actif</v>
          </cell>
          <cell r="R93" t="str">
            <v>CENTRE MEDICAL DE LA SAVINE</v>
          </cell>
          <cell r="S93">
            <v>13015</v>
          </cell>
          <cell r="T93" t="str">
            <v>MARSEILLE</v>
          </cell>
          <cell r="V93">
            <v>13055</v>
          </cell>
          <cell r="W93" t="str">
            <v>Non</v>
          </cell>
          <cell r="AA93" t="str">
            <v>CHETTI</v>
          </cell>
          <cell r="AB93" t="str">
            <v>LICA - Lib - Cabinet</v>
          </cell>
          <cell r="AC93" t="str">
            <v>040 - Médecine Générale</v>
          </cell>
          <cell r="AD93" t="str">
            <v>Non</v>
          </cell>
          <cell r="AF93" t="str">
            <v>Oui</v>
          </cell>
          <cell r="AG93" t="str">
            <v>13055 - Marseille - Aix-en-Provence</v>
          </cell>
          <cell r="AH93">
            <v>1</v>
          </cell>
          <cell r="AI93">
            <v>1</v>
          </cell>
        </row>
        <row r="94">
          <cell r="A94">
            <v>93000087</v>
          </cell>
          <cell r="B94">
            <v>10003431136</v>
          </cell>
          <cell r="C94" t="str">
            <v>CHEVAL NICOLAS</v>
          </cell>
          <cell r="E94" t="str">
            <v>CHEVAL</v>
          </cell>
          <cell r="F94" t="str">
            <v>PRA - Praticien</v>
          </cell>
          <cell r="G94" t="str">
            <v xml:space="preserve">M. CHEVAL NICOLAS </v>
          </cell>
          <cell r="H94" t="str">
            <v>93 - P.A.C.A.</v>
          </cell>
          <cell r="I94" t="str">
            <v>6 - SUD</v>
          </cell>
          <cell r="J94" t="str">
            <v>MA - MARSEILLE</v>
          </cell>
          <cell r="K94" t="str">
            <v>013 - BOUCHES-DU-RHONE</v>
          </cell>
          <cell r="L94">
            <v>13210</v>
          </cell>
          <cell r="M94">
            <v>13210</v>
          </cell>
          <cell r="N94" t="str">
            <v>ST REMY DE PROVENCE</v>
          </cell>
          <cell r="O94" t="str">
            <v>Saint-Rémy-de-Provence</v>
          </cell>
          <cell r="P94" t="str">
            <v>Non</v>
          </cell>
          <cell r="Q94" t="str">
            <v>actif</v>
          </cell>
          <cell r="R94" t="str">
            <v>Pôle de santé de St Rémy de Provence_x000D_ 1 av de Lattre de Tassigny</v>
          </cell>
          <cell r="S94">
            <v>13210</v>
          </cell>
          <cell r="T94" t="str">
            <v>Saint-Rémy-de-Provence</v>
          </cell>
          <cell r="V94">
            <v>13100</v>
          </cell>
          <cell r="W94" t="str">
            <v>Non renseigné</v>
          </cell>
          <cell r="AA94" t="str">
            <v>CHEVAL</v>
          </cell>
          <cell r="AB94" t="str">
            <v>PRA - Praticien</v>
          </cell>
          <cell r="AC94" t="str">
            <v>040 - Médecine Générale</v>
          </cell>
          <cell r="AD94" t="str">
            <v>Non</v>
          </cell>
          <cell r="AF94" t="str">
            <v>Oui</v>
          </cell>
          <cell r="AG94" t="str">
            <v>13100 - Saint-Rémy-de-Provence</v>
          </cell>
          <cell r="AH94">
            <v>1</v>
          </cell>
          <cell r="AI94">
            <v>0</v>
          </cell>
        </row>
        <row r="95">
          <cell r="A95">
            <v>43002281</v>
          </cell>
          <cell r="B95">
            <v>10003261186</v>
          </cell>
          <cell r="C95" t="str">
            <v>CHEVALLIER PIERRE-FRANCOIS</v>
          </cell>
          <cell r="E95" t="str">
            <v>CHEVALLIER</v>
          </cell>
          <cell r="F95" t="str">
            <v>PRA - Praticien</v>
          </cell>
          <cell r="G95" t="str">
            <v xml:space="preserve">M. CHEVALLIER PIERRE-FRANCOIS </v>
          </cell>
          <cell r="H95" t="str">
            <v>93 - P.A.C.A.</v>
          </cell>
          <cell r="I95" t="str">
            <v>6 - SUD</v>
          </cell>
          <cell r="J95" t="str">
            <v>MA - MARSEILLE</v>
          </cell>
          <cell r="K95" t="str">
            <v>004 - ALPES DE HTE PROV</v>
          </cell>
          <cell r="L95">
            <v>4000</v>
          </cell>
          <cell r="M95">
            <v>4000</v>
          </cell>
          <cell r="N95" t="str">
            <v>DIGNE LES BAINS</v>
          </cell>
          <cell r="O95" t="str">
            <v>DIGNE LES BAINS</v>
          </cell>
          <cell r="P95" t="str">
            <v>Non</v>
          </cell>
          <cell r="Q95" t="str">
            <v>actif</v>
          </cell>
          <cell r="R95" t="str">
            <v>2 AVENUE FRANCOIS CUZIN</v>
          </cell>
          <cell r="S95">
            <v>4000</v>
          </cell>
          <cell r="T95" t="str">
            <v>DIGNE LES BAINS</v>
          </cell>
          <cell r="U95" t="str">
            <v>pf.chevallier@medsyn.fr</v>
          </cell>
          <cell r="V95">
            <v>4167</v>
          </cell>
          <cell r="W95" t="str">
            <v>Non</v>
          </cell>
          <cell r="AA95" t="str">
            <v>CHEVALLIER</v>
          </cell>
          <cell r="AB95" t="str">
            <v>LICA - Lib - Cabinet</v>
          </cell>
          <cell r="AC95" t="str">
            <v>040 - Médecine Générale</v>
          </cell>
          <cell r="AD95" t="str">
            <v>Non</v>
          </cell>
          <cell r="AF95" t="str">
            <v>Oui</v>
          </cell>
          <cell r="AG95" t="str">
            <v>04070 - Digne-les-Bains</v>
          </cell>
          <cell r="AH95">
            <v>1</v>
          </cell>
          <cell r="AI95">
            <v>1</v>
          </cell>
        </row>
        <row r="96">
          <cell r="A96">
            <v>43002282</v>
          </cell>
          <cell r="B96">
            <v>10003323580</v>
          </cell>
          <cell r="C96" t="str">
            <v>CHIAUSA BERNARD</v>
          </cell>
          <cell r="E96" t="str">
            <v>CHIAUSA</v>
          </cell>
          <cell r="F96" t="str">
            <v>PRA - Praticien</v>
          </cell>
          <cell r="G96" t="str">
            <v xml:space="preserve">M. CHIAUSA BERNARD </v>
          </cell>
          <cell r="H96" t="str">
            <v>93 - P.A.C.A.</v>
          </cell>
          <cell r="I96" t="str">
            <v>6 - SUD</v>
          </cell>
          <cell r="J96" t="str">
            <v>MA - MARSEILLE</v>
          </cell>
          <cell r="K96" t="str">
            <v>013 - BOUCHES-DU-RHONE</v>
          </cell>
          <cell r="L96">
            <v>13013</v>
          </cell>
          <cell r="M96">
            <v>13013</v>
          </cell>
          <cell r="N96" t="str">
            <v>MARSEILLE</v>
          </cell>
          <cell r="O96" t="str">
            <v>MARSEILLE</v>
          </cell>
          <cell r="P96" t="str">
            <v>Non</v>
          </cell>
          <cell r="Q96" t="str">
            <v>actif</v>
          </cell>
          <cell r="R96" t="str">
            <v>CENTRE MEDICAL CHATEAU GOMBERT_x000D_ 4 BIS RUE CENTRALE</v>
          </cell>
          <cell r="S96">
            <v>13013</v>
          </cell>
          <cell r="T96" t="str">
            <v>MARSEILLE</v>
          </cell>
          <cell r="V96">
            <v>13055</v>
          </cell>
          <cell r="W96" t="str">
            <v>Non</v>
          </cell>
          <cell r="AA96" t="str">
            <v>CHIAUSA</v>
          </cell>
          <cell r="AB96" t="str">
            <v>LICA - Lib - Cabinet</v>
          </cell>
          <cell r="AC96" t="str">
            <v>040 - Médecine Générale</v>
          </cell>
          <cell r="AD96" t="str">
            <v>Non</v>
          </cell>
          <cell r="AF96" t="str">
            <v>Oui</v>
          </cell>
          <cell r="AG96" t="str">
            <v>13055 - Marseille - Aix-en-Provence</v>
          </cell>
          <cell r="AH96">
            <v>1</v>
          </cell>
          <cell r="AI96">
            <v>1</v>
          </cell>
        </row>
        <row r="97">
          <cell r="A97">
            <v>43002472</v>
          </cell>
          <cell r="B97">
            <v>10003332086</v>
          </cell>
          <cell r="C97" t="str">
            <v>CHICCO JEAN YVES</v>
          </cell>
          <cell r="E97" t="str">
            <v>CHICCO</v>
          </cell>
          <cell r="F97" t="str">
            <v>PRA - Praticien</v>
          </cell>
          <cell r="G97" t="str">
            <v xml:space="preserve">M. CHICCO JEAN YVES </v>
          </cell>
          <cell r="H97" t="str">
            <v>93 - P.A.C.A.</v>
          </cell>
          <cell r="I97" t="str">
            <v>6 - SUD</v>
          </cell>
          <cell r="J97" t="str">
            <v>MA - MARSEILLE</v>
          </cell>
          <cell r="K97" t="str">
            <v>013 - BOUCHES-DU-RHONE</v>
          </cell>
          <cell r="L97">
            <v>13200</v>
          </cell>
          <cell r="M97">
            <v>13200</v>
          </cell>
          <cell r="N97" t="str">
            <v>ARLES</v>
          </cell>
          <cell r="O97" t="str">
            <v>ARLES</v>
          </cell>
          <cell r="P97" t="str">
            <v>Non</v>
          </cell>
          <cell r="Q97" t="str">
            <v>actif</v>
          </cell>
          <cell r="R97" t="str">
            <v>CENTRE MEDICAL DE BARRIOL_x000D_ RUE CALCINAIA</v>
          </cell>
          <cell r="S97">
            <v>13200</v>
          </cell>
          <cell r="T97" t="str">
            <v>ARLES</v>
          </cell>
          <cell r="V97">
            <v>13004</v>
          </cell>
          <cell r="W97" t="str">
            <v>Non</v>
          </cell>
          <cell r="AA97" t="str">
            <v>CHICCO</v>
          </cell>
          <cell r="AB97" t="str">
            <v>LICA - Lib - Cabinet</v>
          </cell>
          <cell r="AC97" t="str">
            <v>040 - Médecine Générale</v>
          </cell>
          <cell r="AD97" t="str">
            <v>Non</v>
          </cell>
          <cell r="AF97" t="str">
            <v>Oui</v>
          </cell>
          <cell r="AG97" t="str">
            <v>13004 - Arles</v>
          </cell>
          <cell r="AH97">
            <v>1</v>
          </cell>
          <cell r="AI97">
            <v>1</v>
          </cell>
        </row>
        <row r="98">
          <cell r="A98">
            <v>93000474</v>
          </cell>
          <cell r="B98">
            <v>10003908372</v>
          </cell>
          <cell r="C98" t="str">
            <v>CHOAY BERNARD</v>
          </cell>
          <cell r="E98" t="str">
            <v>CHOAY</v>
          </cell>
          <cell r="F98" t="str">
            <v>PRA - Praticien</v>
          </cell>
          <cell r="G98" t="str">
            <v xml:space="preserve">M. CHOAY BERNARD </v>
          </cell>
          <cell r="H98" t="str">
            <v>93 - P.A.C.A.</v>
          </cell>
          <cell r="I98" t="str">
            <v>6 - SUD</v>
          </cell>
          <cell r="J98" t="str">
            <v>MA - MARSEILLE</v>
          </cell>
          <cell r="K98" t="str">
            <v>013 - BOUCHES-DU-RHONE</v>
          </cell>
          <cell r="L98">
            <v>13260</v>
          </cell>
          <cell r="N98" t="str">
            <v>CASSIS</v>
          </cell>
          <cell r="P98" t="str">
            <v>Non</v>
          </cell>
          <cell r="Q98" t="str">
            <v>actif</v>
          </cell>
          <cell r="R98" t="str">
            <v>1ER ETAGE 15 RUE ALEXANDRE GERVAIS</v>
          </cell>
          <cell r="S98">
            <v>13260</v>
          </cell>
          <cell r="T98" t="str">
            <v>CASSIS</v>
          </cell>
          <cell r="U98" t="str">
            <v>langouste.b@wanadoo.fr</v>
          </cell>
          <cell r="V98">
            <v>13022</v>
          </cell>
          <cell r="W98" t="str">
            <v>Non</v>
          </cell>
          <cell r="AA98" t="str">
            <v>CHOAY</v>
          </cell>
          <cell r="AB98" t="str">
            <v>LICA - Lib - Cabinet</v>
          </cell>
          <cell r="AC98" t="str">
            <v>040 - Médecine Générale</v>
          </cell>
          <cell r="AD98" t="str">
            <v>Non</v>
          </cell>
          <cell r="AF98" t="str">
            <v>Non</v>
          </cell>
          <cell r="AG98" t="str">
            <v>13022 - Cassis</v>
          </cell>
          <cell r="AH98">
            <v>1</v>
          </cell>
          <cell r="AI98">
            <v>1</v>
          </cell>
        </row>
        <row r="99">
          <cell r="A99">
            <v>43002283</v>
          </cell>
          <cell r="B99">
            <v>10003474250</v>
          </cell>
          <cell r="C99" t="str">
            <v>CHURET JEAN-BAPTISTE</v>
          </cell>
          <cell r="E99" t="str">
            <v>CHURET</v>
          </cell>
          <cell r="F99" t="str">
            <v>PRA - Praticien</v>
          </cell>
          <cell r="G99" t="str">
            <v xml:space="preserve">M. CHURET JEAN-BAPTISTE </v>
          </cell>
          <cell r="H99" t="str">
            <v>93 - P.A.C.A.</v>
          </cell>
          <cell r="I99" t="str">
            <v>6 - SUD</v>
          </cell>
          <cell r="J99" t="str">
            <v>MA - MARSEILLE</v>
          </cell>
          <cell r="K99" t="str">
            <v>083 - VAR</v>
          </cell>
          <cell r="L99">
            <v>83220</v>
          </cell>
          <cell r="M99">
            <v>83220</v>
          </cell>
          <cell r="N99" t="str">
            <v>LE PRADET</v>
          </cell>
          <cell r="O99" t="str">
            <v>LE PRADET</v>
          </cell>
          <cell r="P99" t="str">
            <v>Non</v>
          </cell>
          <cell r="Q99" t="str">
            <v>actif</v>
          </cell>
          <cell r="R99" t="str">
            <v>360 AVENUE DE LA 1ERE DFL</v>
          </cell>
          <cell r="S99">
            <v>83220</v>
          </cell>
          <cell r="T99" t="str">
            <v>LE PRADET</v>
          </cell>
          <cell r="U99" t="str">
            <v>jb.churet@euraxipharma.fr</v>
          </cell>
          <cell r="V99">
            <v>83098</v>
          </cell>
          <cell r="W99" t="str">
            <v>Non</v>
          </cell>
          <cell r="AA99" t="str">
            <v>CHURET</v>
          </cell>
          <cell r="AB99" t="str">
            <v>LICA - Lib - Cabinet</v>
          </cell>
          <cell r="AC99" t="str">
            <v>040 - Médecine Générale</v>
          </cell>
          <cell r="AD99" t="str">
            <v>Non</v>
          </cell>
          <cell r="AF99" t="str">
            <v>Oui</v>
          </cell>
          <cell r="AG99" t="str">
            <v>83137 - Toulon</v>
          </cell>
          <cell r="AH99">
            <v>1</v>
          </cell>
          <cell r="AI99">
            <v>1</v>
          </cell>
        </row>
        <row r="100">
          <cell r="A100">
            <v>43002284</v>
          </cell>
          <cell r="B100">
            <v>10003407706</v>
          </cell>
          <cell r="C100" t="str">
            <v>CIBOIS-HONNORAT ISABELLE</v>
          </cell>
          <cell r="E100" t="str">
            <v>CIBOIS HONNORAT</v>
          </cell>
          <cell r="F100" t="str">
            <v>PRA - Praticien</v>
          </cell>
          <cell r="G100" t="str">
            <v xml:space="preserve">Mme CIBOIS-HONNORAT ISABELLE </v>
          </cell>
          <cell r="H100" t="str">
            <v>93 - P.A.C.A.</v>
          </cell>
          <cell r="I100" t="str">
            <v>6 - SUD</v>
          </cell>
          <cell r="J100" t="str">
            <v>MA - MARSEILLE</v>
          </cell>
          <cell r="K100" t="str">
            <v>084 - VAUCLUSE</v>
          </cell>
          <cell r="L100">
            <v>84120</v>
          </cell>
          <cell r="M100">
            <v>84120</v>
          </cell>
          <cell r="N100" t="str">
            <v>MIRABEAU</v>
          </cell>
          <cell r="O100" t="str">
            <v>MIRABEAU</v>
          </cell>
          <cell r="P100" t="str">
            <v>Non</v>
          </cell>
          <cell r="Q100" t="str">
            <v>actif</v>
          </cell>
          <cell r="R100" t="str">
            <v>CABINET MEDICAL_x000D_ QUARTIER DES AIRES</v>
          </cell>
          <cell r="S100">
            <v>84120</v>
          </cell>
          <cell r="T100" t="str">
            <v>MIRABEAU</v>
          </cell>
          <cell r="U100" t="str">
            <v>doc.ciboishonnorat@online.fr</v>
          </cell>
          <cell r="V100">
            <v>84089</v>
          </cell>
          <cell r="W100" t="str">
            <v>Non</v>
          </cell>
          <cell r="AA100" t="str">
            <v>CIBOIS HONNORAT</v>
          </cell>
          <cell r="AB100" t="str">
            <v>SALA - Salarié</v>
          </cell>
          <cell r="AC100" t="str">
            <v>040 - Médecine Générale</v>
          </cell>
          <cell r="AD100" t="str">
            <v>Non</v>
          </cell>
          <cell r="AF100" t="str">
            <v>Oui</v>
          </cell>
          <cell r="AG100" t="str">
            <v>84089 - Pertuis</v>
          </cell>
          <cell r="AH100">
            <v>1</v>
          </cell>
          <cell r="AI100">
            <v>1</v>
          </cell>
        </row>
        <row r="101">
          <cell r="A101">
            <v>43002285</v>
          </cell>
          <cell r="B101">
            <v>10003336855</v>
          </cell>
          <cell r="C101" t="str">
            <v>CINI SERGE</v>
          </cell>
          <cell r="E101" t="str">
            <v>CINI</v>
          </cell>
          <cell r="F101" t="str">
            <v>PRA - Praticien</v>
          </cell>
          <cell r="G101" t="str">
            <v xml:space="preserve">M. CINI SERGE </v>
          </cell>
          <cell r="H101" t="str">
            <v>93 - P.A.C.A.</v>
          </cell>
          <cell r="I101" t="str">
            <v>6 - SUD</v>
          </cell>
          <cell r="J101" t="str">
            <v>MA - MARSEILLE</v>
          </cell>
          <cell r="K101" t="str">
            <v>013 - BOUCHES-DU-RHONE</v>
          </cell>
          <cell r="L101">
            <v>13014</v>
          </cell>
          <cell r="M101">
            <v>13014</v>
          </cell>
          <cell r="N101" t="str">
            <v>MARSEILLE</v>
          </cell>
          <cell r="O101" t="str">
            <v>MARSEILLE</v>
          </cell>
          <cell r="P101" t="str">
            <v>Non</v>
          </cell>
          <cell r="Q101" t="str">
            <v>actif</v>
          </cell>
          <cell r="R101" t="str">
            <v>GROUPE MEDICAL LE CHAZELET_x000D_ 21 TRAVERSE DES ROSIERS</v>
          </cell>
          <cell r="S101">
            <v>13014</v>
          </cell>
          <cell r="T101" t="str">
            <v>MARSEILLE</v>
          </cell>
          <cell r="V101">
            <v>13055</v>
          </cell>
          <cell r="W101" t="str">
            <v>Non</v>
          </cell>
          <cell r="AA101" t="str">
            <v>CINI</v>
          </cell>
          <cell r="AB101" t="str">
            <v>LICA - Lib - Cabinet</v>
          </cell>
          <cell r="AC101" t="str">
            <v>040 - Médecine Générale</v>
          </cell>
          <cell r="AD101" t="str">
            <v>Non</v>
          </cell>
          <cell r="AF101" t="str">
            <v>Oui</v>
          </cell>
          <cell r="AG101" t="str">
            <v>13055 - Marseille - Aix-en-Provence</v>
          </cell>
          <cell r="AH101">
            <v>1</v>
          </cell>
          <cell r="AI101">
            <v>1</v>
          </cell>
        </row>
        <row r="102">
          <cell r="A102">
            <v>93000088</v>
          </cell>
          <cell r="B102">
            <v>10003351573</v>
          </cell>
          <cell r="C102" t="str">
            <v>COCHET  PAUL</v>
          </cell>
          <cell r="E102" t="str">
            <v>COCHET</v>
          </cell>
          <cell r="F102" t="str">
            <v>PRA - Praticien</v>
          </cell>
          <cell r="G102" t="str">
            <v xml:space="preserve">M. COCHET  PAUL </v>
          </cell>
          <cell r="H102" t="str">
            <v>93 - P.A.C.A.</v>
          </cell>
          <cell r="I102" t="str">
            <v>6 - SUD</v>
          </cell>
          <cell r="J102" t="str">
            <v>MA - MARSEILLE</v>
          </cell>
          <cell r="K102" t="str">
            <v>013 - BOUCHES-DU-RHONE</v>
          </cell>
          <cell r="L102">
            <v>13150</v>
          </cell>
          <cell r="M102">
            <v>13150</v>
          </cell>
          <cell r="N102" t="str">
            <v>TARASCON</v>
          </cell>
          <cell r="O102" t="str">
            <v>Tarascon</v>
          </cell>
          <cell r="P102" t="str">
            <v>Non</v>
          </cell>
          <cell r="Q102" t="str">
            <v>actif</v>
          </cell>
          <cell r="R102" t="str">
            <v>10 BD GAMBETTA</v>
          </cell>
          <cell r="S102">
            <v>13150</v>
          </cell>
          <cell r="T102" t="str">
            <v>Tarascon</v>
          </cell>
          <cell r="V102">
            <v>13108</v>
          </cell>
          <cell r="W102" t="str">
            <v>Non renseigné</v>
          </cell>
          <cell r="AA102" t="str">
            <v>COCHET</v>
          </cell>
          <cell r="AB102" t="str">
            <v>PRA - Praticien</v>
          </cell>
          <cell r="AC102" t="str">
            <v>040 - Médecine Générale</v>
          </cell>
          <cell r="AD102" t="str">
            <v>Non</v>
          </cell>
          <cell r="AF102" t="str">
            <v>Non</v>
          </cell>
          <cell r="AG102" t="str">
            <v>30032 - Beaucaire</v>
          </cell>
          <cell r="AH102">
            <v>1</v>
          </cell>
          <cell r="AI102">
            <v>0</v>
          </cell>
        </row>
        <row r="103">
          <cell r="A103">
            <v>93000420</v>
          </cell>
          <cell r="B103">
            <v>10003365045</v>
          </cell>
          <cell r="C103" t="str">
            <v>COIFFARD ALAIN</v>
          </cell>
          <cell r="E103" t="str">
            <v>COIFFARD</v>
          </cell>
          <cell r="F103" t="str">
            <v>PRA - Praticien</v>
          </cell>
          <cell r="G103" t="str">
            <v xml:space="preserve">M. COIFFARD ALAIN </v>
          </cell>
          <cell r="H103" t="str">
            <v>93 - P.A.C.A.</v>
          </cell>
          <cell r="I103" t="str">
            <v>6 - SUD</v>
          </cell>
          <cell r="J103" t="str">
            <v>MA - MARSEILLE</v>
          </cell>
          <cell r="K103" t="str">
            <v>013 - BOUCHES-DU-RHONE</v>
          </cell>
          <cell r="L103">
            <v>13090</v>
          </cell>
          <cell r="N103" t="str">
            <v>AIX EN PROVENCE</v>
          </cell>
          <cell r="P103" t="str">
            <v>Non</v>
          </cell>
          <cell r="Q103" t="str">
            <v>actif</v>
          </cell>
          <cell r="R103" t="str">
            <v>4 BOULEVARD DES 2 ORMES</v>
          </cell>
          <cell r="S103">
            <v>13090</v>
          </cell>
          <cell r="T103" t="str">
            <v>AIX EN PROVENCE</v>
          </cell>
          <cell r="U103" t="str">
            <v>acoiffard@free.fr</v>
          </cell>
          <cell r="V103">
            <v>13001</v>
          </cell>
          <cell r="W103" t="str">
            <v>Non renseigné</v>
          </cell>
          <cell r="AA103" t="str">
            <v>COIFFARD</v>
          </cell>
          <cell r="AB103" t="str">
            <v>LICA - Lib - Cabinet</v>
          </cell>
          <cell r="AC103" t="str">
            <v>040 - Médecine Générale</v>
          </cell>
          <cell r="AD103" t="str">
            <v>Non</v>
          </cell>
          <cell r="AF103" t="str">
            <v>Oui</v>
          </cell>
          <cell r="AG103" t="str">
            <v>13055 - Marseille - Aix-en-Provence</v>
          </cell>
          <cell r="AH103">
            <v>1</v>
          </cell>
          <cell r="AI103">
            <v>1</v>
          </cell>
        </row>
        <row r="104">
          <cell r="A104">
            <v>93000266</v>
          </cell>
          <cell r="B104">
            <v>10003418349</v>
          </cell>
          <cell r="C104" t="str">
            <v>COLIN SANDRINE</v>
          </cell>
          <cell r="E104" t="str">
            <v>COLIN</v>
          </cell>
          <cell r="F104" t="str">
            <v>PRA - Praticien</v>
          </cell>
          <cell r="G104" t="str">
            <v xml:space="preserve">Mme COLIN SANDRINE </v>
          </cell>
          <cell r="H104" t="str">
            <v>93 - P.A.C.A.</v>
          </cell>
          <cell r="I104" t="str">
            <v>6 - SUD</v>
          </cell>
          <cell r="J104" t="str">
            <v>MA - MARSEILLE</v>
          </cell>
          <cell r="K104" t="str">
            <v>013 - BOUCHES-DU-RHONE</v>
          </cell>
          <cell r="L104">
            <v>13710</v>
          </cell>
          <cell r="N104" t="str">
            <v>FUVEAU</v>
          </cell>
          <cell r="P104" t="str">
            <v>Non</v>
          </cell>
          <cell r="Q104" t="str">
            <v>actif</v>
          </cell>
          <cell r="R104" t="str">
            <v>10 COURS VICTOR LEYDET</v>
          </cell>
          <cell r="S104">
            <v>13710</v>
          </cell>
          <cell r="T104" t="str">
            <v>FUVEAU</v>
          </cell>
          <cell r="V104">
            <v>13040</v>
          </cell>
          <cell r="W104" t="str">
            <v>Non renseigné</v>
          </cell>
          <cell r="AA104" t="str">
            <v>COLIN</v>
          </cell>
          <cell r="AB104" t="str">
            <v>LICA - Lib - Cabinet</v>
          </cell>
          <cell r="AC104" t="str">
            <v>040 - Médecine Générale</v>
          </cell>
          <cell r="AD104" t="str">
            <v>Non</v>
          </cell>
          <cell r="AF104" t="str">
            <v>Non</v>
          </cell>
          <cell r="AG104" t="str">
            <v>13055 - Marseille - Aix-en-Provence</v>
          </cell>
          <cell r="AH104">
            <v>1</v>
          </cell>
          <cell r="AI104">
            <v>1</v>
          </cell>
        </row>
        <row r="105">
          <cell r="A105">
            <v>93000261</v>
          </cell>
          <cell r="B105">
            <v>10003397055</v>
          </cell>
          <cell r="C105" t="str">
            <v>COLLARD POULY ELISABETH</v>
          </cell>
          <cell r="E105" t="str">
            <v>COLLARD-POULY</v>
          </cell>
          <cell r="F105" t="str">
            <v>PRA - Praticien</v>
          </cell>
          <cell r="G105" t="str">
            <v xml:space="preserve">Mme COLLARD POULY ELISABETH </v>
          </cell>
          <cell r="H105" t="str">
            <v>93 - P.A.C.A.</v>
          </cell>
          <cell r="I105" t="str">
            <v>6 - SUD</v>
          </cell>
          <cell r="J105" t="str">
            <v>MA - MARSEILLE</v>
          </cell>
          <cell r="K105" t="str">
            <v>083 - VAR</v>
          </cell>
          <cell r="L105">
            <v>83500</v>
          </cell>
          <cell r="M105">
            <v>83500</v>
          </cell>
          <cell r="N105" t="str">
            <v>LA SEYNE SUR MER</v>
          </cell>
          <cell r="O105" t="str">
            <v>La Seyne-sur-Mer</v>
          </cell>
          <cell r="P105" t="str">
            <v>Non</v>
          </cell>
          <cell r="Q105" t="str">
            <v>actif</v>
          </cell>
          <cell r="R105" t="str">
            <v>39 AVENUE HUGUES CLERY</v>
          </cell>
          <cell r="S105">
            <v>83500</v>
          </cell>
          <cell r="T105" t="str">
            <v>La Seyne-sur-Mer</v>
          </cell>
          <cell r="U105" t="str">
            <v>elisabeth.collard@wanadoo.fr</v>
          </cell>
          <cell r="V105">
            <v>83126</v>
          </cell>
          <cell r="W105" t="str">
            <v>Non</v>
          </cell>
          <cell r="AA105" t="str">
            <v>COLLARD-POULY</v>
          </cell>
          <cell r="AB105" t="str">
            <v>LICA - Lib - Cabinet</v>
          </cell>
          <cell r="AC105" t="str">
            <v>040 - Médecine Générale</v>
          </cell>
          <cell r="AD105" t="str">
            <v>Non</v>
          </cell>
          <cell r="AF105" t="str">
            <v>Non</v>
          </cell>
          <cell r="AG105" t="str">
            <v>83137 - Toulon</v>
          </cell>
          <cell r="AH105">
            <v>1</v>
          </cell>
          <cell r="AI105">
            <v>1</v>
          </cell>
        </row>
        <row r="106">
          <cell r="A106">
            <v>93000414</v>
          </cell>
          <cell r="B106">
            <v>10100272730</v>
          </cell>
          <cell r="C106" t="str">
            <v>COLOM CHAMDRA</v>
          </cell>
          <cell r="E106" t="str">
            <v>COLOM</v>
          </cell>
          <cell r="F106" t="str">
            <v>PRA - Praticien</v>
          </cell>
          <cell r="G106" t="str">
            <v xml:space="preserve">Mme COLOM CHAMDRA </v>
          </cell>
          <cell r="H106" t="str">
            <v>93 - P.A.C.A.</v>
          </cell>
          <cell r="I106" t="str">
            <v>6 - SUD</v>
          </cell>
          <cell r="J106" t="str">
            <v>MA - MARSEILLE</v>
          </cell>
          <cell r="K106" t="str">
            <v>013 - BOUCHES-DU-RHONE</v>
          </cell>
          <cell r="L106">
            <v>13014</v>
          </cell>
          <cell r="N106" t="str">
            <v>MARSEILLE</v>
          </cell>
          <cell r="P106" t="str">
            <v>Non</v>
          </cell>
          <cell r="Q106" t="str">
            <v>actif</v>
          </cell>
          <cell r="R106" t="str">
            <v>15 BOULEVARD BERTRANDON</v>
          </cell>
          <cell r="S106">
            <v>13014</v>
          </cell>
          <cell r="T106" t="str">
            <v>MARSEILLE</v>
          </cell>
          <cell r="U106" t="str">
            <v>colomchandra@gmail.com</v>
          </cell>
          <cell r="V106">
            <v>13214</v>
          </cell>
          <cell r="W106" t="str">
            <v>Non</v>
          </cell>
          <cell r="AA106" t="str">
            <v>COLOM</v>
          </cell>
          <cell r="AB106" t="str">
            <v>LICA - Lib - Cabinet</v>
          </cell>
          <cell r="AC106" t="str">
            <v>040 - Médecine Générale</v>
          </cell>
          <cell r="AD106" t="str">
            <v>Non</v>
          </cell>
          <cell r="AF106" t="str">
            <v>Non</v>
          </cell>
          <cell r="AG106" t="str">
            <v>13055 - Marseille - Aix-en-Provence</v>
          </cell>
          <cell r="AH106">
            <v>1</v>
          </cell>
          <cell r="AI106">
            <v>1</v>
          </cell>
        </row>
        <row r="107">
          <cell r="A107">
            <v>93000262</v>
          </cell>
          <cell r="B107">
            <v>10100469237</v>
          </cell>
          <cell r="C107" t="str">
            <v>COMPAN MALET MARINE</v>
          </cell>
          <cell r="E107" t="str">
            <v>COMPAN MALET</v>
          </cell>
          <cell r="F107" t="str">
            <v>PRA - Praticien</v>
          </cell>
          <cell r="G107" t="str">
            <v xml:space="preserve">Mme COMPAN MALET MARINE </v>
          </cell>
          <cell r="H107" t="str">
            <v>93 - P.A.C.A.</v>
          </cell>
          <cell r="I107" t="str">
            <v>6 - SUD</v>
          </cell>
          <cell r="J107" t="str">
            <v>MA - MARSEILLE</v>
          </cell>
          <cell r="K107" t="str">
            <v>084 - VAUCLUSE</v>
          </cell>
          <cell r="L107">
            <v>84450</v>
          </cell>
          <cell r="M107">
            <v>84450</v>
          </cell>
          <cell r="N107" t="str">
            <v>ST SATURNIN LES AVIGNON</v>
          </cell>
          <cell r="O107" t="str">
            <v>Saint-Saturnin-lès-Avignon</v>
          </cell>
          <cell r="P107" t="str">
            <v>Non</v>
          </cell>
          <cell r="Q107" t="str">
            <v>actif</v>
          </cell>
          <cell r="R107" t="str">
            <v>85 AVENUE DE LA RETANQUE</v>
          </cell>
          <cell r="S107">
            <v>84450</v>
          </cell>
          <cell r="T107" t="str">
            <v>Saint-Saturnin-lès-Avignon</v>
          </cell>
          <cell r="U107" t="str">
            <v>marine.compan@wanadoo.fr</v>
          </cell>
          <cell r="V107">
            <v>84119</v>
          </cell>
          <cell r="W107" t="str">
            <v>Non</v>
          </cell>
          <cell r="AA107" t="str">
            <v>COMPAN MALET</v>
          </cell>
          <cell r="AB107" t="str">
            <v>LICA - Lib - Cabinet</v>
          </cell>
          <cell r="AC107" t="str">
            <v>040 - Médecine Générale</v>
          </cell>
          <cell r="AD107" t="str">
            <v>Non</v>
          </cell>
          <cell r="AF107" t="str">
            <v>Non</v>
          </cell>
          <cell r="AG107" t="str">
            <v>84007 - Avignon</v>
          </cell>
          <cell r="AH107">
            <v>1</v>
          </cell>
          <cell r="AI107">
            <v>1</v>
          </cell>
        </row>
        <row r="108">
          <cell r="A108">
            <v>93000430</v>
          </cell>
          <cell r="B108">
            <v>10101160595</v>
          </cell>
          <cell r="C108" t="str">
            <v>CONTRUCCI AUDREY</v>
          </cell>
          <cell r="E108" t="str">
            <v>CONTRUCCI</v>
          </cell>
          <cell r="F108" t="str">
            <v>PRA - Praticien</v>
          </cell>
          <cell r="G108" t="str">
            <v xml:space="preserve">Mme CONTRUCCI AUDREY </v>
          </cell>
          <cell r="H108" t="str">
            <v>93 - P.A.C.A.</v>
          </cell>
          <cell r="I108" t="str">
            <v>6 - SUD</v>
          </cell>
          <cell r="J108" t="str">
            <v>MA - MARSEILLE</v>
          </cell>
          <cell r="K108" t="str">
            <v>013 - BOUCHES-DU-RHONE</v>
          </cell>
          <cell r="L108">
            <v>13500</v>
          </cell>
          <cell r="N108" t="str">
            <v>MARTIGUES</v>
          </cell>
          <cell r="P108" t="str">
            <v>Non</v>
          </cell>
          <cell r="Q108" t="str">
            <v>actif</v>
          </cell>
          <cell r="R108" t="str">
            <v>RESIDENCE DU GRAND PUITS 14 RUE EDOUARD AMAVET</v>
          </cell>
          <cell r="S108">
            <v>13500</v>
          </cell>
          <cell r="T108" t="str">
            <v>MARTIGUES</v>
          </cell>
          <cell r="U108" t="str">
            <v>audrey.contrucci@gmail.com</v>
          </cell>
          <cell r="V108">
            <v>13056</v>
          </cell>
          <cell r="W108" t="str">
            <v>Non renseigné</v>
          </cell>
          <cell r="AA108" t="str">
            <v>CONTRUCCI</v>
          </cell>
          <cell r="AB108" t="str">
            <v>LICA - Lib - Cabinet</v>
          </cell>
          <cell r="AC108" t="str">
            <v>040 - Médecine Générale</v>
          </cell>
          <cell r="AD108" t="str">
            <v>Non</v>
          </cell>
          <cell r="AF108" t="str">
            <v>Oui</v>
          </cell>
          <cell r="AG108" t="str">
            <v>13055 - Marseille - Aix-en-Provence</v>
          </cell>
          <cell r="AH108">
            <v>1</v>
          </cell>
          <cell r="AI108">
            <v>1</v>
          </cell>
        </row>
        <row r="109">
          <cell r="A109">
            <v>43002520</v>
          </cell>
          <cell r="B109">
            <v>10003442455</v>
          </cell>
          <cell r="C109" t="str">
            <v>CORDEL ANNE-CATHERINE</v>
          </cell>
          <cell r="E109" t="str">
            <v>CORDEL</v>
          </cell>
          <cell r="F109" t="str">
            <v>PRA - Praticien</v>
          </cell>
          <cell r="G109" t="str">
            <v xml:space="preserve">Mme CORDEL ANNE-CATHERINE </v>
          </cell>
          <cell r="H109" t="str">
            <v>93 - P.A.C.A.</v>
          </cell>
          <cell r="I109" t="str">
            <v>6 - SUD</v>
          </cell>
          <cell r="J109" t="str">
            <v>MA - MARSEILLE</v>
          </cell>
          <cell r="K109" t="str">
            <v>013 - BOUCHES-DU-RHONE</v>
          </cell>
          <cell r="L109">
            <v>13140</v>
          </cell>
          <cell r="M109">
            <v>13140</v>
          </cell>
          <cell r="N109" t="str">
            <v>MIRAMAS</v>
          </cell>
          <cell r="O109" t="str">
            <v>MIRAMAS</v>
          </cell>
          <cell r="P109" t="str">
            <v>Non</v>
          </cell>
          <cell r="Q109" t="str">
            <v>actif</v>
          </cell>
          <cell r="R109" t="str">
            <v>68 AVENUE CHARLES DE GAULLE</v>
          </cell>
          <cell r="S109">
            <v>13140</v>
          </cell>
          <cell r="T109" t="str">
            <v>MIRAMAS</v>
          </cell>
          <cell r="V109">
            <v>13063</v>
          </cell>
          <cell r="W109" t="str">
            <v>Non</v>
          </cell>
          <cell r="AA109" t="str">
            <v>CORDEL</v>
          </cell>
          <cell r="AB109" t="str">
            <v>LICA - Lib - Cabinet</v>
          </cell>
          <cell r="AC109" t="str">
            <v>040 - Médecine Générale</v>
          </cell>
          <cell r="AD109" t="str">
            <v>Non</v>
          </cell>
          <cell r="AF109" t="str">
            <v>Oui</v>
          </cell>
          <cell r="AG109" t="str">
            <v>13055 - Marseille - Aix-en-Provence</v>
          </cell>
          <cell r="AH109">
            <v>1</v>
          </cell>
          <cell r="AI109">
            <v>1</v>
          </cell>
        </row>
        <row r="110">
          <cell r="A110">
            <v>43002286</v>
          </cell>
          <cell r="B110">
            <v>10003260873</v>
          </cell>
          <cell r="C110" t="str">
            <v>CORDIER FABIENNE</v>
          </cell>
          <cell r="E110" t="str">
            <v>CORDIER</v>
          </cell>
          <cell r="F110" t="str">
            <v>PRA - Praticien</v>
          </cell>
          <cell r="G110" t="str">
            <v xml:space="preserve">Mme CORDIER FABIENNE </v>
          </cell>
          <cell r="H110" t="str">
            <v>93 - P.A.C.A.</v>
          </cell>
          <cell r="I110" t="str">
            <v>6 - SUD</v>
          </cell>
          <cell r="J110" t="str">
            <v>MA - MARSEILLE</v>
          </cell>
          <cell r="K110" t="str">
            <v>004 - ALPES DE HTE PROV</v>
          </cell>
          <cell r="L110">
            <v>4400</v>
          </cell>
          <cell r="M110">
            <v>4400</v>
          </cell>
          <cell r="N110" t="str">
            <v>BARCELONNETTE</v>
          </cell>
          <cell r="O110" t="str">
            <v>BARCELONNETTE</v>
          </cell>
          <cell r="P110" t="str">
            <v>Non</v>
          </cell>
          <cell r="Q110" t="str">
            <v>actif</v>
          </cell>
          <cell r="R110" t="str">
            <v>3 RUE ANDRE HONNORAT</v>
          </cell>
          <cell r="S110">
            <v>4400</v>
          </cell>
          <cell r="T110" t="str">
            <v>BARCELONNETTE</v>
          </cell>
          <cell r="V110">
            <v>4195</v>
          </cell>
          <cell r="W110" t="str">
            <v>Non</v>
          </cell>
          <cell r="AA110" t="str">
            <v>CORDIER</v>
          </cell>
          <cell r="AB110" t="str">
            <v>LICA - Lib - Cabinet</v>
          </cell>
          <cell r="AC110" t="str">
            <v>040 - Médecine Générale</v>
          </cell>
          <cell r="AD110" t="str">
            <v>Non</v>
          </cell>
          <cell r="AF110" t="str">
            <v>Oui</v>
          </cell>
          <cell r="AG110" t="str">
            <v>04019 - Barcelonnette</v>
          </cell>
          <cell r="AH110">
            <v>1</v>
          </cell>
          <cell r="AI110">
            <v>1</v>
          </cell>
        </row>
        <row r="111">
          <cell r="A111">
            <v>93000487</v>
          </cell>
          <cell r="B111">
            <v>10003445003</v>
          </cell>
          <cell r="C111" t="str">
            <v>CORNEILLE BERNARD</v>
          </cell>
          <cell r="E111" t="str">
            <v>CORNEILLE</v>
          </cell>
          <cell r="F111" t="str">
            <v>PRA - Praticien</v>
          </cell>
          <cell r="G111" t="str">
            <v xml:space="preserve">M. CORNEILLE BERNARD </v>
          </cell>
          <cell r="H111" t="str">
            <v>93 - P.A.C.A.</v>
          </cell>
          <cell r="I111" t="str">
            <v>6 - SUD</v>
          </cell>
          <cell r="J111" t="str">
            <v>MA - MARSEILLE</v>
          </cell>
          <cell r="K111" t="str">
            <v>02A - CORSE SUD</v>
          </cell>
          <cell r="L111">
            <v>20100</v>
          </cell>
          <cell r="N111" t="str">
            <v>SARTENE</v>
          </cell>
          <cell r="P111" t="str">
            <v>Non</v>
          </cell>
          <cell r="Q111" t="str">
            <v>actif</v>
          </cell>
          <cell r="R111" t="str">
            <v>2 COURS SOEUR AMELIE</v>
          </cell>
          <cell r="S111">
            <v>20100</v>
          </cell>
          <cell r="T111" t="str">
            <v>SARTENE</v>
          </cell>
          <cell r="U111" t="str">
            <v>bernard.corneille@wanadoo.fr</v>
          </cell>
          <cell r="V111" t="str">
            <v>2A272</v>
          </cell>
          <cell r="W111" t="str">
            <v>Non</v>
          </cell>
          <cell r="AA111" t="str">
            <v>CORNEILLE</v>
          </cell>
          <cell r="AB111" t="str">
            <v>LICA - Lib - Cabinet</v>
          </cell>
          <cell r="AC111" t="str">
            <v>040 - Médecine Générale</v>
          </cell>
          <cell r="AD111" t="str">
            <v>Non</v>
          </cell>
          <cell r="AF111" t="str">
            <v>Non</v>
          </cell>
          <cell r="AG111" t="str">
            <v>2A249 - Propriano</v>
          </cell>
          <cell r="AH111">
            <v>1</v>
          </cell>
          <cell r="AI111">
            <v>1</v>
          </cell>
        </row>
        <row r="112">
          <cell r="A112">
            <v>43002457</v>
          </cell>
          <cell r="B112">
            <v>10003440673</v>
          </cell>
          <cell r="C112" t="str">
            <v>CORNET CAROLINE</v>
          </cell>
          <cell r="E112" t="str">
            <v>CORNET</v>
          </cell>
          <cell r="F112" t="str">
            <v>PRA - Praticien</v>
          </cell>
          <cell r="G112" t="str">
            <v xml:space="preserve">Mme CORNET CAROLINE </v>
          </cell>
          <cell r="H112" t="str">
            <v>93 - P.A.C.A.</v>
          </cell>
          <cell r="I112" t="str">
            <v>6 - SUD</v>
          </cell>
          <cell r="J112" t="str">
            <v>MA - MARSEILLE</v>
          </cell>
          <cell r="K112" t="str">
            <v>013 - BOUCHES-DU-RHONE</v>
          </cell>
          <cell r="L112">
            <v>13530</v>
          </cell>
          <cell r="M112">
            <v>13530</v>
          </cell>
          <cell r="N112" t="str">
            <v>TRETS</v>
          </cell>
          <cell r="O112" t="str">
            <v>TRETS</v>
          </cell>
          <cell r="P112" t="str">
            <v>Non</v>
          </cell>
          <cell r="Q112" t="str">
            <v>actif</v>
          </cell>
          <cell r="R112" t="str">
            <v>23 COURS ESQUIROS</v>
          </cell>
          <cell r="S112">
            <v>13530</v>
          </cell>
          <cell r="T112" t="str">
            <v>TRETS</v>
          </cell>
          <cell r="U112" t="str">
            <v>carolinecornet13@orange.fr</v>
          </cell>
          <cell r="V112">
            <v>13110</v>
          </cell>
          <cell r="W112" t="str">
            <v>Non</v>
          </cell>
          <cell r="AA112" t="str">
            <v>CORNET</v>
          </cell>
          <cell r="AB112" t="str">
            <v>LICA - Lib - Cabinet</v>
          </cell>
          <cell r="AC112" t="str">
            <v>040 - Médecine Générale</v>
          </cell>
          <cell r="AD112" t="str">
            <v>Non</v>
          </cell>
          <cell r="AF112" t="str">
            <v>Oui</v>
          </cell>
          <cell r="AG112" t="str">
            <v>13055 - Marseille - Aix-en-Provence</v>
          </cell>
          <cell r="AH112">
            <v>1</v>
          </cell>
          <cell r="AI112">
            <v>1</v>
          </cell>
        </row>
        <row r="113">
          <cell r="A113">
            <v>43002519</v>
          </cell>
          <cell r="B113">
            <v>10003434379</v>
          </cell>
          <cell r="C113" t="str">
            <v>CORRE VANESSA</v>
          </cell>
          <cell r="E113" t="str">
            <v>CORRE</v>
          </cell>
          <cell r="F113" t="str">
            <v>PRA - Praticien</v>
          </cell>
          <cell r="G113" t="str">
            <v xml:space="preserve">Mme CORRE VANESSA </v>
          </cell>
          <cell r="H113" t="str">
            <v>93 - P.A.C.A.</v>
          </cell>
          <cell r="I113" t="str">
            <v>6 - SUD</v>
          </cell>
          <cell r="J113" t="str">
            <v>MA - MARSEILLE</v>
          </cell>
          <cell r="K113" t="str">
            <v>084 - VAUCLUSE</v>
          </cell>
          <cell r="L113">
            <v>84240</v>
          </cell>
          <cell r="M113">
            <v>84240</v>
          </cell>
          <cell r="N113" t="str">
            <v>LA TOUR D AIGUES</v>
          </cell>
          <cell r="O113" t="str">
            <v>LA TOUR D'AIGUES</v>
          </cell>
          <cell r="P113" t="str">
            <v>Non</v>
          </cell>
          <cell r="Q113" t="str">
            <v>actif</v>
          </cell>
          <cell r="R113" t="str">
            <v>202 BOULEVARD DE LA REPUBLIQUE</v>
          </cell>
          <cell r="S113">
            <v>84240</v>
          </cell>
          <cell r="T113" t="str">
            <v>LA TOUR D'AIGUES</v>
          </cell>
          <cell r="U113" t="str">
            <v>dr.corre-canac@orange.fr</v>
          </cell>
          <cell r="V113">
            <v>84002</v>
          </cell>
          <cell r="W113" t="str">
            <v>Non</v>
          </cell>
          <cell r="AA113" t="str">
            <v>CORRE</v>
          </cell>
          <cell r="AB113" t="str">
            <v>LICA - Lib - Cabinet</v>
          </cell>
          <cell r="AC113" t="str">
            <v>040 - Médecine Générale</v>
          </cell>
          <cell r="AD113" t="str">
            <v>Non</v>
          </cell>
          <cell r="AF113" t="str">
            <v>Oui</v>
          </cell>
          <cell r="AG113" t="str">
            <v>84089 - Pertuis</v>
          </cell>
          <cell r="AH113">
            <v>1</v>
          </cell>
          <cell r="AI113">
            <v>1</v>
          </cell>
        </row>
        <row r="114">
          <cell r="A114">
            <v>43002287</v>
          </cell>
          <cell r="B114">
            <v>10003356325</v>
          </cell>
          <cell r="C114" t="str">
            <v>COSTANZA CHRISTIAN</v>
          </cell>
          <cell r="E114" t="str">
            <v>COSTANZA</v>
          </cell>
          <cell r="F114" t="str">
            <v>PRA - Praticien</v>
          </cell>
          <cell r="G114" t="str">
            <v xml:space="preserve">M. COSTANZA CHRISTIAN </v>
          </cell>
          <cell r="H114" t="str">
            <v>93 - P.A.C.A.</v>
          </cell>
          <cell r="I114" t="str">
            <v>6 - SUD</v>
          </cell>
          <cell r="J114" t="str">
            <v>MA - MARSEILLE</v>
          </cell>
          <cell r="K114" t="str">
            <v>013 - BOUCHES-DU-RHONE</v>
          </cell>
          <cell r="L114">
            <v>13500</v>
          </cell>
          <cell r="M114">
            <v>13500</v>
          </cell>
          <cell r="N114" t="str">
            <v>MARTIGUES</v>
          </cell>
          <cell r="O114" t="str">
            <v>MARTIGUES</v>
          </cell>
          <cell r="P114" t="str">
            <v>Non</v>
          </cell>
          <cell r="Q114" t="str">
            <v>actif</v>
          </cell>
          <cell r="R114" t="str">
            <v>60 QUAI GENERAL LECLERC</v>
          </cell>
          <cell r="S114">
            <v>13500</v>
          </cell>
          <cell r="T114" t="str">
            <v>MARTIGUES</v>
          </cell>
          <cell r="V114">
            <v>13056</v>
          </cell>
          <cell r="W114" t="str">
            <v>Non</v>
          </cell>
          <cell r="AA114" t="str">
            <v>COSTANZA</v>
          </cell>
          <cell r="AB114" t="str">
            <v>LICA - Lib - Cabinet</v>
          </cell>
          <cell r="AC114" t="str">
            <v>040 - Médecine Générale</v>
          </cell>
          <cell r="AD114" t="str">
            <v>Non</v>
          </cell>
          <cell r="AF114" t="str">
            <v>Oui</v>
          </cell>
          <cell r="AG114" t="str">
            <v>13055 - Marseille - Aix-en-Provence</v>
          </cell>
          <cell r="AH114">
            <v>1</v>
          </cell>
          <cell r="AI114">
            <v>1</v>
          </cell>
        </row>
        <row r="115">
          <cell r="A115">
            <v>93000494</v>
          </cell>
          <cell r="B115">
            <v>10003348496</v>
          </cell>
          <cell r="C115" t="str">
            <v>COTTE JEAN MARIE</v>
          </cell>
          <cell r="E115" t="str">
            <v>COTTE</v>
          </cell>
          <cell r="F115" t="str">
            <v>PRA - Praticien</v>
          </cell>
          <cell r="G115" t="str">
            <v xml:space="preserve">M. COTTE JEAN MARIE </v>
          </cell>
          <cell r="H115" t="str">
            <v>93 - P.A.C.A.</v>
          </cell>
          <cell r="I115" t="str">
            <v>6 - SUD</v>
          </cell>
          <cell r="J115" t="str">
            <v>MA - MARSEILLE</v>
          </cell>
          <cell r="K115" t="str">
            <v>013 - BOUCHES-DU-RHONE</v>
          </cell>
          <cell r="L115">
            <v>13013</v>
          </cell>
          <cell r="N115" t="str">
            <v>MARSEILLE</v>
          </cell>
          <cell r="P115" t="str">
            <v>Non</v>
          </cell>
          <cell r="Q115" t="str">
            <v>actif</v>
          </cell>
          <cell r="R115" t="str">
            <v>160 AVENUE DE FRAIS VALLON</v>
          </cell>
          <cell r="S115">
            <v>13013</v>
          </cell>
          <cell r="T115" t="str">
            <v>MARSEILLE</v>
          </cell>
          <cell r="U115" t="str">
            <v>jeanmarie.cotte@gmail.com</v>
          </cell>
          <cell r="V115">
            <v>13213</v>
          </cell>
          <cell r="W115" t="str">
            <v>Oui</v>
          </cell>
          <cell r="AA115" t="str">
            <v>COTTE</v>
          </cell>
          <cell r="AB115" t="str">
            <v>LICA - Lib - Cabinet</v>
          </cell>
          <cell r="AC115" t="str">
            <v>040 - Médecine Générale</v>
          </cell>
          <cell r="AD115" t="str">
            <v>Non</v>
          </cell>
          <cell r="AF115" t="str">
            <v>Oui</v>
          </cell>
          <cell r="AG115" t="str">
            <v>13055 - Marseille - Aix-en-Provence</v>
          </cell>
          <cell r="AH115">
            <v>1</v>
          </cell>
          <cell r="AI115">
            <v>1</v>
          </cell>
        </row>
        <row r="116">
          <cell r="A116">
            <v>93000233</v>
          </cell>
          <cell r="B116">
            <v>10005185342</v>
          </cell>
          <cell r="C116" t="str">
            <v>COULET LUDIVINE</v>
          </cell>
          <cell r="E116" t="str">
            <v>COULET</v>
          </cell>
          <cell r="F116" t="str">
            <v>PRA - Praticien</v>
          </cell>
          <cell r="G116" t="str">
            <v xml:space="preserve">Mme COULET LUDIVINE </v>
          </cell>
          <cell r="H116" t="str">
            <v>93 - P.A.C.A.</v>
          </cell>
          <cell r="I116" t="str">
            <v>6 - SUD</v>
          </cell>
          <cell r="J116" t="str">
            <v>MA - MARSEILLE</v>
          </cell>
          <cell r="K116" t="str">
            <v>083 - VAR</v>
          </cell>
          <cell r="L116">
            <v>83170</v>
          </cell>
          <cell r="M116">
            <v>83170</v>
          </cell>
          <cell r="N116" t="str">
            <v>LA CELLE</v>
          </cell>
          <cell r="O116" t="str">
            <v>La Celle</v>
          </cell>
          <cell r="P116" t="str">
            <v>Non</v>
          </cell>
          <cell r="Q116" t="str">
            <v>actif</v>
          </cell>
          <cell r="R116" t="str">
            <v>4 PLACE DU GENERAL DE GAU</v>
          </cell>
          <cell r="S116">
            <v>83170</v>
          </cell>
          <cell r="T116" t="str">
            <v>La Celle</v>
          </cell>
          <cell r="V116">
            <v>83037</v>
          </cell>
          <cell r="W116" t="str">
            <v>Non renseigné</v>
          </cell>
          <cell r="AA116" t="str">
            <v>COULET</v>
          </cell>
          <cell r="AB116" t="str">
            <v>LICA - Lib - Cabinet</v>
          </cell>
          <cell r="AC116" t="str">
            <v>040 - Médecine Générale</v>
          </cell>
          <cell r="AD116" t="str">
            <v>Non</v>
          </cell>
          <cell r="AF116" t="str">
            <v>Oui</v>
          </cell>
          <cell r="AG116" t="str">
            <v>83023 - Brignoles</v>
          </cell>
          <cell r="AH116">
            <v>1</v>
          </cell>
          <cell r="AI116">
            <v>1</v>
          </cell>
        </row>
        <row r="117">
          <cell r="A117">
            <v>43002289</v>
          </cell>
          <cell r="B117">
            <v>10003434775</v>
          </cell>
          <cell r="C117" t="str">
            <v>CREBASSA-GOUPILLON CALINE</v>
          </cell>
          <cell r="E117" t="str">
            <v>CREBASSA-GOUPILLON</v>
          </cell>
          <cell r="F117" t="str">
            <v>PRA - Praticien</v>
          </cell>
          <cell r="G117" t="str">
            <v xml:space="preserve">Mme CREBASSA-GOUPILLON CALINE </v>
          </cell>
          <cell r="H117" t="str">
            <v>93 - P.A.C.A.</v>
          </cell>
          <cell r="I117" t="str">
            <v>6 - SUD</v>
          </cell>
          <cell r="J117" t="str">
            <v>MA - MARSEILLE</v>
          </cell>
          <cell r="K117" t="str">
            <v>013 - BOUCHES-DU-RHONE</v>
          </cell>
          <cell r="L117">
            <v>13012</v>
          </cell>
          <cell r="M117">
            <v>13012</v>
          </cell>
          <cell r="N117" t="str">
            <v>MARSEILLE</v>
          </cell>
          <cell r="O117" t="str">
            <v>MARSEILLE</v>
          </cell>
          <cell r="P117" t="str">
            <v>Non</v>
          </cell>
          <cell r="Q117" t="str">
            <v>actif</v>
          </cell>
          <cell r="R117" t="str">
            <v>PARC PROVENCE BT B7_x000D_ 46 AVENUE DE SAINT BARNABE</v>
          </cell>
          <cell r="S117">
            <v>13012</v>
          </cell>
          <cell r="T117" t="str">
            <v>MARSEILLE</v>
          </cell>
          <cell r="V117">
            <v>13055</v>
          </cell>
          <cell r="W117" t="str">
            <v>Non</v>
          </cell>
          <cell r="AA117" t="str">
            <v>CREBASSA-GOUPILLON</v>
          </cell>
          <cell r="AB117" t="str">
            <v>LICA - Lib - Cabinet</v>
          </cell>
          <cell r="AC117" t="str">
            <v>040 - Médecine Générale</v>
          </cell>
          <cell r="AD117" t="str">
            <v>Non</v>
          </cell>
          <cell r="AF117" t="str">
            <v>Oui</v>
          </cell>
          <cell r="AG117" t="str">
            <v>13055 - Marseille - Aix-en-Provence</v>
          </cell>
          <cell r="AH117">
            <v>1</v>
          </cell>
          <cell r="AI117">
            <v>1</v>
          </cell>
        </row>
        <row r="118">
          <cell r="A118">
            <v>93000533</v>
          </cell>
          <cell r="B118">
            <v>10100956142</v>
          </cell>
          <cell r="C118" t="str">
            <v>CUELLO DANIEL</v>
          </cell>
          <cell r="E118" t="str">
            <v>CUELLO</v>
          </cell>
          <cell r="F118" t="str">
            <v>PRA - Praticien</v>
          </cell>
          <cell r="G118" t="str">
            <v xml:space="preserve">M. CUELLO DANIEL </v>
          </cell>
          <cell r="H118" t="str">
            <v>93 - P.A.C.A.</v>
          </cell>
          <cell r="I118" t="str">
            <v>6 - SUD</v>
          </cell>
          <cell r="J118" t="str">
            <v>MA - MARSEILLE</v>
          </cell>
          <cell r="K118" t="str">
            <v>005 - HAUTES-ALPES</v>
          </cell>
          <cell r="L118">
            <v>5560</v>
          </cell>
          <cell r="N118" t="str">
            <v>VARS</v>
          </cell>
          <cell r="P118" t="str">
            <v>Non</v>
          </cell>
          <cell r="Q118" t="str">
            <v>actif</v>
          </cell>
          <cell r="R118" t="str">
            <v>MAISON DE SANTE PLURIDISCIPLINAIRE COURS YVES BRAYER</v>
          </cell>
          <cell r="S118">
            <v>5560</v>
          </cell>
          <cell r="T118" t="str">
            <v>VARS</v>
          </cell>
          <cell r="U118" t="str">
            <v>danythedoc@hotmail.fr</v>
          </cell>
          <cell r="V118">
            <v>5177</v>
          </cell>
          <cell r="W118" t="str">
            <v>Non</v>
          </cell>
          <cell r="AA118" t="str">
            <v>CUELLO</v>
          </cell>
          <cell r="AB118" t="str">
            <v>LICA - Lib - Cabinet</v>
          </cell>
          <cell r="AC118" t="str">
            <v>040 - Médecine Générale</v>
          </cell>
          <cell r="AD118" t="str">
            <v>Non</v>
          </cell>
          <cell r="AF118" t="str">
            <v>Non</v>
          </cell>
          <cell r="AG118" t="str">
            <v>05065 - Guillestre</v>
          </cell>
          <cell r="AH118">
            <v>1</v>
          </cell>
          <cell r="AI118">
            <v>1</v>
          </cell>
        </row>
        <row r="119">
          <cell r="A119">
            <v>93000629</v>
          </cell>
          <cell r="B119">
            <v>10003264123</v>
          </cell>
          <cell r="C119" t="str">
            <v>CUVILLIEZ FRANCOIS</v>
          </cell>
          <cell r="E119" t="str">
            <v>CUVILLIEZ</v>
          </cell>
          <cell r="F119" t="str">
            <v>PRA - Praticien</v>
          </cell>
          <cell r="G119" t="str">
            <v xml:space="preserve">M. CUVILLIEZ FRANCOIS </v>
          </cell>
          <cell r="H119" t="str">
            <v>93 - P.A.C.A.</v>
          </cell>
          <cell r="I119" t="str">
            <v>6 - SUD</v>
          </cell>
          <cell r="J119" t="str">
            <v>MA - MARSEILLE</v>
          </cell>
          <cell r="K119" t="str">
            <v>005 - HAUTES-ALPES</v>
          </cell>
          <cell r="L119">
            <v>5240</v>
          </cell>
          <cell r="N119" t="str">
            <v>LA SALLE LES ALPES</v>
          </cell>
          <cell r="P119" t="str">
            <v>Non</v>
          </cell>
          <cell r="Q119" t="str">
            <v>actif</v>
          </cell>
          <cell r="R119" t="str">
            <v>IMMEUBLE L AREA VILLENEUVE 3 ROUTE DU BEZ</v>
          </cell>
          <cell r="S119">
            <v>5240</v>
          </cell>
          <cell r="T119" t="str">
            <v>LA SALLE LES ALPES</v>
          </cell>
          <cell r="U119" t="str">
            <v>dr.francois.cuvilliez@wanadoo.fr</v>
          </cell>
          <cell r="V119">
            <v>5161</v>
          </cell>
          <cell r="W119" t="str">
            <v>Non renseigné</v>
          </cell>
          <cell r="AA119" t="str">
            <v>CUVILLIEZ</v>
          </cell>
          <cell r="AB119" t="str">
            <v>LICA - Lib - Cabinet</v>
          </cell>
          <cell r="AC119" t="str">
            <v>040 - Médecine Générale</v>
          </cell>
          <cell r="AD119" t="str">
            <v>Non</v>
          </cell>
          <cell r="AF119" t="str">
            <v>Non</v>
          </cell>
          <cell r="AG119" t="str">
            <v>05023 - Briançon</v>
          </cell>
          <cell r="AH119">
            <v>1</v>
          </cell>
          <cell r="AI119">
            <v>1</v>
          </cell>
        </row>
        <row r="120">
          <cell r="A120">
            <v>43002521</v>
          </cell>
          <cell r="B120">
            <v>10003398459</v>
          </cell>
          <cell r="C120" t="str">
            <v>D'ORNANO FABIENNE</v>
          </cell>
          <cell r="E120" t="str">
            <v>D'ORNANO</v>
          </cell>
          <cell r="F120" t="str">
            <v>PRA - Praticien</v>
          </cell>
          <cell r="G120" t="str">
            <v xml:space="preserve">Mme D'ORNANO FABIENNE </v>
          </cell>
          <cell r="H120" t="str">
            <v>93 - P.A.C.A.</v>
          </cell>
          <cell r="I120" t="str">
            <v>6 - SUD</v>
          </cell>
          <cell r="J120" t="str">
            <v>MA - MARSEILLE</v>
          </cell>
          <cell r="K120" t="str">
            <v>083 - VAR</v>
          </cell>
          <cell r="L120">
            <v>83170</v>
          </cell>
          <cell r="M120">
            <v>83170</v>
          </cell>
          <cell r="N120" t="str">
            <v>TOURVES</v>
          </cell>
          <cell r="O120" t="str">
            <v>TOURVES</v>
          </cell>
          <cell r="P120" t="str">
            <v>Non</v>
          </cell>
          <cell r="Q120" t="str">
            <v>actif</v>
          </cell>
          <cell r="R120" t="str">
            <v>3 RUE VICTOR HUGO</v>
          </cell>
          <cell r="S120">
            <v>83170</v>
          </cell>
          <cell r="T120" t="str">
            <v>TOURVES</v>
          </cell>
          <cell r="V120">
            <v>83151</v>
          </cell>
          <cell r="W120" t="str">
            <v>Non</v>
          </cell>
          <cell r="AA120" t="str">
            <v>D'ORNANO</v>
          </cell>
          <cell r="AB120" t="str">
            <v>LICA - Lib - Cabinet</v>
          </cell>
          <cell r="AC120" t="str">
            <v>040 - Médecine Générale</v>
          </cell>
          <cell r="AD120" t="str">
            <v>Non</v>
          </cell>
          <cell r="AF120" t="str">
            <v>Oui</v>
          </cell>
          <cell r="AG120" t="str">
            <v>83023 - Brignoles</v>
          </cell>
          <cell r="AH120">
            <v>1</v>
          </cell>
          <cell r="AI120">
            <v>1</v>
          </cell>
        </row>
        <row r="121">
          <cell r="A121">
            <v>93000506</v>
          </cell>
          <cell r="B121">
            <v>10003425831</v>
          </cell>
          <cell r="C121" t="str">
            <v>DADOURIAN ERIC</v>
          </cell>
          <cell r="E121" t="str">
            <v>DADOURIAN</v>
          </cell>
          <cell r="F121" t="str">
            <v>PRA - Praticien</v>
          </cell>
          <cell r="G121" t="str">
            <v xml:space="preserve">M. DADOURIAN ERIC </v>
          </cell>
          <cell r="H121" t="str">
            <v>93 - P.A.C.A.</v>
          </cell>
          <cell r="I121" t="str">
            <v>6 - SUD</v>
          </cell>
          <cell r="J121" t="str">
            <v>MA - MARSEILLE</v>
          </cell>
          <cell r="K121" t="str">
            <v>013 - BOUCHES-DU-RHONE</v>
          </cell>
          <cell r="L121">
            <v>13014</v>
          </cell>
          <cell r="N121" t="str">
            <v>MARSEILLE</v>
          </cell>
          <cell r="P121" t="str">
            <v>Non</v>
          </cell>
          <cell r="Q121" t="str">
            <v>actif</v>
          </cell>
          <cell r="R121" t="str">
            <v>4 TRAVERSE DU COLONEL</v>
          </cell>
          <cell r="S121">
            <v>13014</v>
          </cell>
          <cell r="T121" t="str">
            <v>MARSEILLE</v>
          </cell>
          <cell r="U121" t="str">
            <v>e.dadourian@wanadoo.fr</v>
          </cell>
          <cell r="V121">
            <v>13214</v>
          </cell>
          <cell r="W121" t="str">
            <v>Non</v>
          </cell>
          <cell r="AA121" t="str">
            <v>DADOURIAN</v>
          </cell>
          <cell r="AB121" t="str">
            <v>LICA - Lib - Cabinet</v>
          </cell>
          <cell r="AC121" t="str">
            <v>040 - Médecine Générale</v>
          </cell>
          <cell r="AD121" t="str">
            <v>Non</v>
          </cell>
          <cell r="AF121" t="str">
            <v>Oui</v>
          </cell>
          <cell r="AG121" t="str">
            <v>13055 - Marseille - Aix-en-Provence</v>
          </cell>
          <cell r="AH121">
            <v>1</v>
          </cell>
          <cell r="AI121">
            <v>1</v>
          </cell>
        </row>
        <row r="122">
          <cell r="A122">
            <v>93000489</v>
          </cell>
          <cell r="B122">
            <v>10003446472</v>
          </cell>
          <cell r="C122" t="str">
            <v>DAHAN  THIERRY</v>
          </cell>
          <cell r="E122" t="str">
            <v>DAHAN</v>
          </cell>
          <cell r="F122" t="str">
            <v>PRA - Praticien</v>
          </cell>
          <cell r="G122" t="str">
            <v xml:space="preserve">M. DAHAN  THIERRY </v>
          </cell>
          <cell r="H122" t="str">
            <v>93 - P.A.C.A.</v>
          </cell>
          <cell r="I122" t="str">
            <v>6 - SUD</v>
          </cell>
          <cell r="J122" t="str">
            <v>MA - MARSEILLE</v>
          </cell>
          <cell r="K122" t="str">
            <v>02A - CORSE SUD</v>
          </cell>
          <cell r="L122">
            <v>20148</v>
          </cell>
          <cell r="N122" t="str">
            <v>COZZANO</v>
          </cell>
          <cell r="P122" t="str">
            <v>Non</v>
          </cell>
          <cell r="Q122" t="str">
            <v>actif</v>
          </cell>
          <cell r="S122">
            <v>20148</v>
          </cell>
          <cell r="T122" t="str">
            <v>COZZANO</v>
          </cell>
          <cell r="V122" t="str">
            <v>2A099</v>
          </cell>
          <cell r="W122" t="str">
            <v>Non</v>
          </cell>
          <cell r="AA122" t="str">
            <v>DAHAN</v>
          </cell>
          <cell r="AB122" t="str">
            <v>LICA - Lib - Cabinet</v>
          </cell>
          <cell r="AC122" t="str">
            <v>040 - Médecine Générale</v>
          </cell>
          <cell r="AD122" t="str">
            <v>Non</v>
          </cell>
          <cell r="AF122" t="str">
            <v>Oui</v>
          </cell>
          <cell r="AG122" t="str">
            <v>2A130 - Grosseto-Prugna</v>
          </cell>
          <cell r="AH122">
            <v>1</v>
          </cell>
          <cell r="AI122">
            <v>1</v>
          </cell>
        </row>
        <row r="123">
          <cell r="A123">
            <v>93000534</v>
          </cell>
          <cell r="B123">
            <v>10100759835</v>
          </cell>
          <cell r="C123" t="str">
            <v>DALLA GHARBI HALIM</v>
          </cell>
          <cell r="E123" t="str">
            <v>DALLA-GHARBI</v>
          </cell>
          <cell r="F123" t="str">
            <v>PRA - Praticien</v>
          </cell>
          <cell r="G123" t="str">
            <v xml:space="preserve">M. DALLA GHARBI HALIM </v>
          </cell>
          <cell r="H123" t="str">
            <v>93 - P.A.C.A.</v>
          </cell>
          <cell r="I123" t="str">
            <v>6 - SUD</v>
          </cell>
          <cell r="J123" t="str">
            <v>MA - MARSEILLE</v>
          </cell>
          <cell r="K123" t="str">
            <v>083 - VAR</v>
          </cell>
          <cell r="L123">
            <v>83000</v>
          </cell>
          <cell r="N123" t="str">
            <v>TOULON</v>
          </cell>
          <cell r="P123" t="str">
            <v>Non</v>
          </cell>
          <cell r="Q123" t="str">
            <v>actif</v>
          </cell>
          <cell r="R123" t="str">
            <v>55 COURS LAFAYETTE</v>
          </cell>
          <cell r="S123">
            <v>83000</v>
          </cell>
          <cell r="T123" t="str">
            <v>TOULON</v>
          </cell>
          <cell r="U123" t="str">
            <v>drdgh@outlook.fr</v>
          </cell>
          <cell r="V123">
            <v>83137</v>
          </cell>
          <cell r="W123" t="str">
            <v>Non</v>
          </cell>
          <cell r="AA123" t="str">
            <v>DALLA-GHARBI</v>
          </cell>
          <cell r="AB123" t="str">
            <v>LICA - Lib - Cabinet</v>
          </cell>
          <cell r="AC123" t="str">
            <v>040 - Médecine Générale</v>
          </cell>
          <cell r="AD123" t="str">
            <v>Non</v>
          </cell>
          <cell r="AF123" t="str">
            <v>Non</v>
          </cell>
          <cell r="AG123" t="str">
            <v>83137 - Toulon</v>
          </cell>
          <cell r="AH123">
            <v>1</v>
          </cell>
          <cell r="AI123">
            <v>1</v>
          </cell>
        </row>
        <row r="124">
          <cell r="A124">
            <v>43002290</v>
          </cell>
          <cell r="B124">
            <v>10003352639</v>
          </cell>
          <cell r="C124" t="str">
            <v>DAMGE PATRICK</v>
          </cell>
          <cell r="E124" t="str">
            <v>DAMGE</v>
          </cell>
          <cell r="F124" t="str">
            <v>PRA - Praticien</v>
          </cell>
          <cell r="G124" t="str">
            <v xml:space="preserve">M. DAMGE PATRICK </v>
          </cell>
          <cell r="H124" t="str">
            <v>93 - P.A.C.A.</v>
          </cell>
          <cell r="I124" t="str">
            <v>6 - SUD</v>
          </cell>
          <cell r="J124" t="str">
            <v>MA - MARSEILLE</v>
          </cell>
          <cell r="K124" t="str">
            <v>013 - BOUCHES-DU-RHONE</v>
          </cell>
          <cell r="L124">
            <v>13960</v>
          </cell>
          <cell r="M124">
            <v>13960</v>
          </cell>
          <cell r="N124" t="str">
            <v>SAUSSET LES PINS</v>
          </cell>
          <cell r="O124" t="str">
            <v>SAUSSET LES PINS</v>
          </cell>
          <cell r="P124" t="str">
            <v>Non</v>
          </cell>
          <cell r="Q124" t="str">
            <v>actif</v>
          </cell>
          <cell r="R124" t="str">
            <v>4 AVENUE ADOLPHE FOUQUE</v>
          </cell>
          <cell r="S124">
            <v>13960</v>
          </cell>
          <cell r="T124" t="str">
            <v>SAUSSET LES PINS</v>
          </cell>
          <cell r="V124">
            <v>13104</v>
          </cell>
          <cell r="W124" t="str">
            <v>Non</v>
          </cell>
          <cell r="AA124" t="str">
            <v>DAMGE</v>
          </cell>
          <cell r="AB124" t="str">
            <v>LICA - Lib - Cabinet</v>
          </cell>
          <cell r="AC124" t="str">
            <v>040 - Médecine Générale</v>
          </cell>
          <cell r="AD124" t="str">
            <v>Non</v>
          </cell>
          <cell r="AF124" t="str">
            <v>Oui</v>
          </cell>
          <cell r="AG124" t="str">
            <v>13104 - Sausset-les-Pins - Carry-le-Rouet</v>
          </cell>
          <cell r="AH124">
            <v>1</v>
          </cell>
          <cell r="AI124">
            <v>1</v>
          </cell>
        </row>
        <row r="125">
          <cell r="A125">
            <v>93000472</v>
          </cell>
          <cell r="B125">
            <v>10003946919</v>
          </cell>
          <cell r="C125" t="str">
            <v>DANG-TRAN KHUE MY</v>
          </cell>
          <cell r="E125" t="str">
            <v>DANG-TRAN</v>
          </cell>
          <cell r="F125" t="str">
            <v>PRA - Praticien</v>
          </cell>
          <cell r="G125" t="str">
            <v xml:space="preserve">Mme DANG-TRAN KHUE MY </v>
          </cell>
          <cell r="H125" t="str">
            <v>93 - P.A.C.A.</v>
          </cell>
          <cell r="I125" t="str">
            <v>6 - SUD</v>
          </cell>
          <cell r="J125" t="str">
            <v>MA - MARSEILLE</v>
          </cell>
          <cell r="K125" t="str">
            <v>013 - BOUCHES-DU-RHONE</v>
          </cell>
          <cell r="L125">
            <v>13090</v>
          </cell>
          <cell r="N125" t="str">
            <v>AIX EN PROVENCE</v>
          </cell>
          <cell r="P125" t="str">
            <v>Non</v>
          </cell>
          <cell r="Q125" t="str">
            <v>actif</v>
          </cell>
          <cell r="R125" t="str">
            <v>LE MONTAIGUET 1 12 BIS RUE DES FRERES VALLON</v>
          </cell>
          <cell r="S125">
            <v>13090</v>
          </cell>
          <cell r="T125" t="str">
            <v>AIX EN PROVENCE</v>
          </cell>
          <cell r="U125" t="str">
            <v>dr.kmdangtran@gmail.com</v>
          </cell>
          <cell r="V125">
            <v>13001</v>
          </cell>
          <cell r="W125" t="str">
            <v>Non</v>
          </cell>
          <cell r="AA125" t="str">
            <v>DANG-TRAN</v>
          </cell>
          <cell r="AB125" t="str">
            <v>LICA - Lib - Cabinet</v>
          </cell>
          <cell r="AC125" t="str">
            <v>040 - Médecine Générale</v>
          </cell>
          <cell r="AD125" t="str">
            <v>Non</v>
          </cell>
          <cell r="AF125" t="str">
            <v>Non</v>
          </cell>
          <cell r="AG125" t="str">
            <v>13055 - Marseille - Aix-en-Provence</v>
          </cell>
          <cell r="AH125">
            <v>1</v>
          </cell>
          <cell r="AI125">
            <v>1</v>
          </cell>
        </row>
        <row r="126">
          <cell r="A126">
            <v>43002291</v>
          </cell>
          <cell r="B126">
            <v>10003329652</v>
          </cell>
          <cell r="C126" t="str">
            <v>DANVIN DIDIER</v>
          </cell>
          <cell r="E126" t="str">
            <v>DANVIN</v>
          </cell>
          <cell r="F126" t="str">
            <v>PRA - Praticien</v>
          </cell>
          <cell r="G126" t="str">
            <v xml:space="preserve">M. DANVIN DIDIER </v>
          </cell>
          <cell r="H126" t="str">
            <v>93 - P.A.C.A.</v>
          </cell>
          <cell r="I126" t="str">
            <v>6 - SUD</v>
          </cell>
          <cell r="J126" t="str">
            <v>MA - MARSEILLE</v>
          </cell>
          <cell r="K126" t="str">
            <v>013 - BOUCHES-DU-RHONE</v>
          </cell>
          <cell r="L126">
            <v>13260</v>
          </cell>
          <cell r="M126">
            <v>13260</v>
          </cell>
          <cell r="N126" t="str">
            <v>CASSIS</v>
          </cell>
          <cell r="O126" t="str">
            <v>CASSIS</v>
          </cell>
          <cell r="P126" t="str">
            <v>Non</v>
          </cell>
          <cell r="Q126" t="str">
            <v>actif</v>
          </cell>
          <cell r="R126" t="str">
            <v>10 RUE DE LA CIOTAT</v>
          </cell>
          <cell r="S126">
            <v>13260</v>
          </cell>
          <cell r="T126" t="str">
            <v>CASSIS</v>
          </cell>
          <cell r="V126">
            <v>13022</v>
          </cell>
          <cell r="W126" t="str">
            <v>Non</v>
          </cell>
          <cell r="AA126" t="str">
            <v>DANVIN</v>
          </cell>
          <cell r="AB126" t="str">
            <v>LICA - Lib - Cabinet</v>
          </cell>
          <cell r="AC126" t="str">
            <v>040 - Médecine Générale</v>
          </cell>
          <cell r="AD126" t="str">
            <v>Non</v>
          </cell>
          <cell r="AF126" t="str">
            <v>Oui</v>
          </cell>
          <cell r="AG126" t="str">
            <v>13022 - Cassis</v>
          </cell>
          <cell r="AH126">
            <v>1</v>
          </cell>
          <cell r="AI126">
            <v>1</v>
          </cell>
        </row>
        <row r="127">
          <cell r="A127">
            <v>43002292</v>
          </cell>
          <cell r="B127">
            <v>10003326955</v>
          </cell>
          <cell r="C127" t="str">
            <v>DANVIN MICHEL</v>
          </cell>
          <cell r="E127" t="str">
            <v>DANVIN</v>
          </cell>
          <cell r="F127" t="str">
            <v>PRA - Praticien</v>
          </cell>
          <cell r="G127" t="str">
            <v xml:space="preserve">M. DANVIN MICHEL </v>
          </cell>
          <cell r="H127" t="str">
            <v>93 - P.A.C.A.</v>
          </cell>
          <cell r="I127" t="str">
            <v>6 - SUD</v>
          </cell>
          <cell r="J127" t="str">
            <v>MA - MARSEILLE</v>
          </cell>
          <cell r="K127" t="str">
            <v>013 - BOUCHES-DU-RHONE</v>
          </cell>
          <cell r="L127">
            <v>13002</v>
          </cell>
          <cell r="M127">
            <v>13002</v>
          </cell>
          <cell r="N127" t="str">
            <v>MARSEILLE</v>
          </cell>
          <cell r="O127" t="str">
            <v>MARSEILLE</v>
          </cell>
          <cell r="P127" t="str">
            <v>Non</v>
          </cell>
          <cell r="Q127" t="str">
            <v>actif</v>
          </cell>
          <cell r="R127" t="str">
            <v>37 AVENUE ROBERT SCHUMAN</v>
          </cell>
          <cell r="S127">
            <v>13002</v>
          </cell>
          <cell r="T127" t="str">
            <v>MARSEILLE</v>
          </cell>
          <cell r="V127">
            <v>13055</v>
          </cell>
          <cell r="W127" t="str">
            <v>Non</v>
          </cell>
          <cell r="AA127" t="str">
            <v>DANVIN</v>
          </cell>
          <cell r="AB127" t="str">
            <v>LICA - Lib - Cabinet</v>
          </cell>
          <cell r="AC127" t="str">
            <v>040 - Médecine Générale</v>
          </cell>
          <cell r="AD127" t="str">
            <v>Non</v>
          </cell>
          <cell r="AF127" t="str">
            <v>Oui</v>
          </cell>
          <cell r="AG127" t="str">
            <v>13055 - Marseille - Aix-en-Provence</v>
          </cell>
          <cell r="AH127">
            <v>1</v>
          </cell>
          <cell r="AI127">
            <v>1</v>
          </cell>
        </row>
        <row r="128">
          <cell r="A128">
            <v>93000403</v>
          </cell>
          <cell r="B128">
            <v>10003365532</v>
          </cell>
          <cell r="C128" t="str">
            <v>DAUMALIN ANNE LAURENCE</v>
          </cell>
          <cell r="E128" t="str">
            <v>DAUMALIN</v>
          </cell>
          <cell r="F128" t="str">
            <v>PRA - Praticien</v>
          </cell>
          <cell r="G128" t="str">
            <v xml:space="preserve">Mme DAUMALIN ANNE LAURENCE </v>
          </cell>
          <cell r="H128" t="str">
            <v>93 - P.A.C.A.</v>
          </cell>
          <cell r="I128" t="str">
            <v>6 - SUD</v>
          </cell>
          <cell r="J128" t="str">
            <v>MA - MARSEILLE</v>
          </cell>
          <cell r="K128" t="str">
            <v>013 - BOUCHES-DU-RHONE</v>
          </cell>
          <cell r="L128">
            <v>13640</v>
          </cell>
          <cell r="N128" t="str">
            <v>LA ROQUE D ANTHERON</v>
          </cell>
          <cell r="P128" t="str">
            <v>Non</v>
          </cell>
          <cell r="Q128" t="str">
            <v>actif</v>
          </cell>
          <cell r="R128" t="str">
            <v>CAB MEDICAL PHILIPPE BILLEY 7 BOULEVARD DE LA PAIX</v>
          </cell>
          <cell r="S128">
            <v>13640</v>
          </cell>
          <cell r="T128" t="str">
            <v>LA ROQUE D ANTHERON</v>
          </cell>
          <cell r="U128" t="str">
            <v>adaumalin@free.fr</v>
          </cell>
          <cell r="V128">
            <v>13084</v>
          </cell>
          <cell r="W128" t="str">
            <v>Non renseigné</v>
          </cell>
          <cell r="AA128" t="str">
            <v>DAUMALIN</v>
          </cell>
          <cell r="AB128" t="str">
            <v>LICA - Lib - Cabinet</v>
          </cell>
          <cell r="AC128" t="str">
            <v>040 - Médecine Générale</v>
          </cell>
          <cell r="AD128" t="str">
            <v>Non</v>
          </cell>
          <cell r="AF128" t="str">
            <v>Non</v>
          </cell>
          <cell r="AG128" t="str">
            <v>13084 - La Roque-d'Anthéron</v>
          </cell>
          <cell r="AH128">
            <v>1</v>
          </cell>
          <cell r="AI128">
            <v>1</v>
          </cell>
        </row>
        <row r="129">
          <cell r="A129">
            <v>93000478</v>
          </cell>
          <cell r="B129">
            <v>10001841500</v>
          </cell>
          <cell r="C129" t="str">
            <v>DAVIN-HUGON MONIQUE</v>
          </cell>
          <cell r="E129" t="str">
            <v>DAVIN-HUGON</v>
          </cell>
          <cell r="F129" t="str">
            <v>PRA - Praticien</v>
          </cell>
          <cell r="G129" t="str">
            <v xml:space="preserve">Mme DAVIN-HUGON MONIQUE </v>
          </cell>
          <cell r="H129" t="str">
            <v>93 - P.A.C.A.</v>
          </cell>
          <cell r="I129" t="str">
            <v>6 - SUD</v>
          </cell>
          <cell r="J129" t="str">
            <v>MA - MARSEILLE</v>
          </cell>
          <cell r="K129" t="str">
            <v>004 - ALPES DE HTE PROV</v>
          </cell>
          <cell r="L129">
            <v>4200</v>
          </cell>
          <cell r="N129" t="str">
            <v>SISTERON</v>
          </cell>
          <cell r="P129" t="str">
            <v>Non</v>
          </cell>
          <cell r="Q129" t="str">
            <v>actif</v>
          </cell>
          <cell r="R129" t="str">
            <v>PARC D ACTIVITES VAL DE DURANCE 17 ALLEE DES GENETS</v>
          </cell>
          <cell r="S129">
            <v>4200</v>
          </cell>
          <cell r="T129" t="str">
            <v>SISTERON</v>
          </cell>
          <cell r="U129" t="str">
            <v>gerard.hugon0130@orange.fr</v>
          </cell>
          <cell r="V129">
            <v>4145</v>
          </cell>
          <cell r="W129" t="str">
            <v>Non</v>
          </cell>
          <cell r="AA129" t="str">
            <v>DAVIN-HUGON</v>
          </cell>
          <cell r="AB129" t="str">
            <v>LICA - Lib - Cabinet</v>
          </cell>
          <cell r="AC129" t="str">
            <v>040 - Médecine Générale</v>
          </cell>
          <cell r="AD129" t="str">
            <v>Non</v>
          </cell>
          <cell r="AF129" t="str">
            <v>Non</v>
          </cell>
          <cell r="AG129" t="str">
            <v>04209 - Sisteron</v>
          </cell>
          <cell r="AH129">
            <v>1</v>
          </cell>
          <cell r="AI129">
            <v>1</v>
          </cell>
        </row>
        <row r="130">
          <cell r="A130">
            <v>43002295</v>
          </cell>
          <cell r="B130">
            <v>10003403275</v>
          </cell>
          <cell r="C130" t="str">
            <v>DEGUARA LOUIS MICHEL</v>
          </cell>
          <cell r="E130" t="str">
            <v>DEGUARA</v>
          </cell>
          <cell r="F130" t="str">
            <v>PRA - Praticien</v>
          </cell>
          <cell r="G130" t="str">
            <v xml:space="preserve">M. DEGUARA LOUIS MICHEL </v>
          </cell>
          <cell r="H130" t="str">
            <v>93 - P.A.C.A.</v>
          </cell>
          <cell r="I130" t="str">
            <v>6 - SUD</v>
          </cell>
          <cell r="J130" t="str">
            <v>MA - MARSEILLE</v>
          </cell>
          <cell r="K130" t="str">
            <v>084 - VAUCLUSE</v>
          </cell>
          <cell r="L130">
            <v>84800</v>
          </cell>
          <cell r="M130">
            <v>84800</v>
          </cell>
          <cell r="N130" t="str">
            <v>L ISLE SUR LA SORGUE</v>
          </cell>
          <cell r="O130" t="str">
            <v>L'ISLE SUR LA SORGUE</v>
          </cell>
          <cell r="P130" t="str">
            <v>Non</v>
          </cell>
          <cell r="Q130" t="str">
            <v>actif</v>
          </cell>
          <cell r="R130" t="str">
            <v>136 ALLEE DES NEVONS</v>
          </cell>
          <cell r="S130">
            <v>84800</v>
          </cell>
          <cell r="T130" t="str">
            <v>L'ISLE SUR LA SORGUE</v>
          </cell>
          <cell r="U130" t="str">
            <v>m.deguara@medsyn.fr</v>
          </cell>
          <cell r="V130">
            <v>84124</v>
          </cell>
          <cell r="W130" t="str">
            <v>Non</v>
          </cell>
          <cell r="AA130" t="str">
            <v>DEGUARA</v>
          </cell>
          <cell r="AB130" t="str">
            <v>SALA - Salarié</v>
          </cell>
          <cell r="AC130" t="str">
            <v>040 - Médecine Générale</v>
          </cell>
          <cell r="AD130" t="str">
            <v>Non</v>
          </cell>
          <cell r="AF130" t="str">
            <v>Oui</v>
          </cell>
          <cell r="AG130" t="str">
            <v>84007 - Avignon</v>
          </cell>
          <cell r="AH130">
            <v>1</v>
          </cell>
          <cell r="AI130">
            <v>1</v>
          </cell>
        </row>
        <row r="131">
          <cell r="A131">
            <v>93000610</v>
          </cell>
          <cell r="B131">
            <v>10101443967</v>
          </cell>
          <cell r="C131" t="str">
            <v>DE LAPEYRIERE CAMILLE</v>
          </cell>
          <cell r="E131" t="str">
            <v>DE LAPEYRIERE</v>
          </cell>
          <cell r="F131" t="str">
            <v>PRA - Praticien</v>
          </cell>
          <cell r="G131" t="str">
            <v xml:space="preserve">Mme DE LAPEYRIERE CAMILLE </v>
          </cell>
          <cell r="H131" t="str">
            <v>93 - P.A.C.A.</v>
          </cell>
          <cell r="I131" t="str">
            <v>6 - SUD</v>
          </cell>
          <cell r="J131" t="str">
            <v>MA - MARSEILLE</v>
          </cell>
          <cell r="K131" t="str">
            <v>013 - BOUCHES-DU-RHONE</v>
          </cell>
          <cell r="L131">
            <v>13400</v>
          </cell>
          <cell r="N131" t="str">
            <v>AUBAGNE</v>
          </cell>
          <cell r="P131" t="str">
            <v>Non</v>
          </cell>
          <cell r="Q131" t="str">
            <v>actif</v>
          </cell>
          <cell r="R131" t="str">
            <v>19 AVENUE ROGER SALENGRO</v>
          </cell>
          <cell r="S131">
            <v>13400</v>
          </cell>
          <cell r="T131" t="str">
            <v>AUBAGNE</v>
          </cell>
          <cell r="U131" t="str">
            <v>drcamilledlp@gmail.com</v>
          </cell>
          <cell r="V131">
            <v>13005</v>
          </cell>
          <cell r="W131" t="str">
            <v>Non renseigné</v>
          </cell>
          <cell r="AA131" t="str">
            <v>DE LAPEYRIERE</v>
          </cell>
          <cell r="AB131" t="str">
            <v>LICA - Lib - Cabinet</v>
          </cell>
          <cell r="AC131" t="str">
            <v>040 - Médecine Générale</v>
          </cell>
          <cell r="AD131" t="str">
            <v>Non</v>
          </cell>
          <cell r="AF131" t="str">
            <v>Non</v>
          </cell>
          <cell r="AG131" t="str">
            <v>13055 - Marseille - Aix-en-Provence</v>
          </cell>
          <cell r="AH131">
            <v>1</v>
          </cell>
          <cell r="AI131">
            <v>1</v>
          </cell>
        </row>
        <row r="132">
          <cell r="A132">
            <v>93000515</v>
          </cell>
          <cell r="B132">
            <v>10002230935</v>
          </cell>
          <cell r="C132" t="str">
            <v>DELATTRE PIERRE</v>
          </cell>
          <cell r="E132" t="str">
            <v>DELATTRE</v>
          </cell>
          <cell r="F132" t="str">
            <v>PRA - Praticien</v>
          </cell>
          <cell r="G132" t="str">
            <v xml:space="preserve">M. DELATTRE PIERRE </v>
          </cell>
          <cell r="H132" t="str">
            <v>93 - P.A.C.A.</v>
          </cell>
          <cell r="I132" t="str">
            <v>6 - SUD</v>
          </cell>
          <cell r="J132" t="str">
            <v>MA - MARSEILLE</v>
          </cell>
          <cell r="K132" t="str">
            <v>084 - VAUCLUSE</v>
          </cell>
          <cell r="L132">
            <v>84800</v>
          </cell>
          <cell r="N132" t="str">
            <v>L ISLE SUR LA SORGUE</v>
          </cell>
          <cell r="P132" t="str">
            <v>Non</v>
          </cell>
          <cell r="Q132" t="str">
            <v>actif</v>
          </cell>
          <cell r="R132" t="str">
            <v>CENTRE MEDICAL DE LA GARE 180 AVENUE DE L EGALITE</v>
          </cell>
          <cell r="S132">
            <v>84800</v>
          </cell>
          <cell r="T132" t="str">
            <v>L ISLE SUR LA SORGUE</v>
          </cell>
          <cell r="V132">
            <v>84054</v>
          </cell>
          <cell r="W132" t="str">
            <v>Non</v>
          </cell>
          <cell r="AA132" t="str">
            <v>DELATTRE</v>
          </cell>
          <cell r="AB132" t="str">
            <v>LICA - Lib - Cabinet</v>
          </cell>
          <cell r="AC132" t="str">
            <v>040 - Médecine Générale</v>
          </cell>
          <cell r="AD132" t="str">
            <v>Non</v>
          </cell>
          <cell r="AF132" t="str">
            <v>Non</v>
          </cell>
          <cell r="AG132" t="str">
            <v>84007 - Avignon</v>
          </cell>
          <cell r="AH132">
            <v>1</v>
          </cell>
          <cell r="AI132">
            <v>1</v>
          </cell>
        </row>
        <row r="133">
          <cell r="A133">
            <v>43002296</v>
          </cell>
          <cell r="B133">
            <v>10003438735</v>
          </cell>
          <cell r="C133" t="str">
            <v>DELATTRE-SLIM DELPHINE</v>
          </cell>
          <cell r="E133" t="str">
            <v>DELATTRE-SLIM</v>
          </cell>
          <cell r="F133" t="str">
            <v>PRA - Praticien</v>
          </cell>
          <cell r="G133" t="str">
            <v xml:space="preserve">Mme DELATTRE-SLIM DELPHINE </v>
          </cell>
          <cell r="H133" t="str">
            <v>93 - P.A.C.A.</v>
          </cell>
          <cell r="I133" t="str">
            <v>6 - SUD</v>
          </cell>
          <cell r="J133" t="str">
            <v>MA - MARSEILLE</v>
          </cell>
          <cell r="K133" t="str">
            <v>013 - BOUCHES-DU-RHONE</v>
          </cell>
          <cell r="L133">
            <v>13111</v>
          </cell>
          <cell r="M133">
            <v>13111</v>
          </cell>
          <cell r="N133" t="str">
            <v>COUDOUX</v>
          </cell>
          <cell r="O133" t="str">
            <v>COUDOUX</v>
          </cell>
          <cell r="P133" t="str">
            <v>Non</v>
          </cell>
          <cell r="Q133" t="str">
            <v>actif</v>
          </cell>
          <cell r="R133" t="str">
            <v>10 RUE SAINT MICHEL</v>
          </cell>
          <cell r="S133">
            <v>13111</v>
          </cell>
          <cell r="T133" t="str">
            <v>COUDOUX</v>
          </cell>
          <cell r="U133" t="str">
            <v>alpedelattre@gmail.com</v>
          </cell>
          <cell r="V133">
            <v>13118</v>
          </cell>
          <cell r="W133" t="str">
            <v>Non</v>
          </cell>
          <cell r="AA133" t="str">
            <v>DELATTRE-SLIM</v>
          </cell>
          <cell r="AB133" t="str">
            <v>LICA - Lib - Cabinet</v>
          </cell>
          <cell r="AC133" t="str">
            <v>040 - Médecine Générale</v>
          </cell>
          <cell r="AD133" t="str">
            <v>Non</v>
          </cell>
          <cell r="AF133" t="str">
            <v>Oui</v>
          </cell>
          <cell r="AG133" t="str">
            <v>13055 - Marseille - Aix-en-Provence</v>
          </cell>
          <cell r="AH133">
            <v>1</v>
          </cell>
          <cell r="AI133">
            <v>1</v>
          </cell>
        </row>
        <row r="134">
          <cell r="A134">
            <v>93000455</v>
          </cell>
          <cell r="B134">
            <v>10003365102</v>
          </cell>
          <cell r="C134" t="str">
            <v>DELHOUME GIL</v>
          </cell>
          <cell r="E134" t="str">
            <v>DELHOUME</v>
          </cell>
          <cell r="F134" t="str">
            <v>PRA - Praticien</v>
          </cell>
          <cell r="G134" t="str">
            <v xml:space="preserve">M. DELHOUME GIL </v>
          </cell>
          <cell r="H134" t="str">
            <v>93 - P.A.C.A.</v>
          </cell>
          <cell r="I134" t="str">
            <v>6 - SUD</v>
          </cell>
          <cell r="J134" t="str">
            <v>MA - MARSEILLE</v>
          </cell>
          <cell r="K134" t="str">
            <v>013 - BOUCHES-DU-RHONE</v>
          </cell>
          <cell r="L134">
            <v>13800</v>
          </cell>
          <cell r="N134" t="str">
            <v>ISTRES</v>
          </cell>
          <cell r="P134" t="str">
            <v>Non</v>
          </cell>
          <cell r="Q134" t="str">
            <v>actif</v>
          </cell>
          <cell r="R134" t="str">
            <v>RES DU PONT DE CANADEL - BAT I RUE DES SALTIMBANQUES</v>
          </cell>
          <cell r="S134">
            <v>13800</v>
          </cell>
          <cell r="T134" t="str">
            <v>ISTRES</v>
          </cell>
          <cell r="U134" t="str">
            <v>gil.delhoume@gmail.com</v>
          </cell>
          <cell r="V134">
            <v>13047</v>
          </cell>
          <cell r="W134" t="str">
            <v>Non</v>
          </cell>
          <cell r="AA134" t="str">
            <v>DELHOUME</v>
          </cell>
          <cell r="AB134" t="str">
            <v>LICA - Lib - Cabinet</v>
          </cell>
          <cell r="AC134" t="str">
            <v>040 - Médecine Générale</v>
          </cell>
          <cell r="AD134" t="str">
            <v>Non</v>
          </cell>
          <cell r="AF134" t="str">
            <v>Non</v>
          </cell>
          <cell r="AG134" t="str">
            <v>13055 - Marseille - Aix-en-Provence</v>
          </cell>
          <cell r="AH134">
            <v>1</v>
          </cell>
          <cell r="AI134">
            <v>1</v>
          </cell>
        </row>
        <row r="135">
          <cell r="A135">
            <v>43002297</v>
          </cell>
          <cell r="B135">
            <v>10003368205</v>
          </cell>
          <cell r="C135" t="str">
            <v>DELMAS CHRISTINE</v>
          </cell>
          <cell r="E135" t="str">
            <v>DELMAS</v>
          </cell>
          <cell r="F135" t="str">
            <v>PRA - Praticien</v>
          </cell>
          <cell r="G135" t="str">
            <v xml:space="preserve">Mme DELMAS CHRISTINE </v>
          </cell>
          <cell r="H135" t="str">
            <v>93 - P.A.C.A.</v>
          </cell>
          <cell r="I135" t="str">
            <v>6 - SUD</v>
          </cell>
          <cell r="J135" t="str">
            <v>MA - MARSEILLE</v>
          </cell>
          <cell r="K135" t="str">
            <v>013 - BOUCHES-DU-RHONE</v>
          </cell>
          <cell r="L135">
            <v>13960</v>
          </cell>
          <cell r="M135">
            <v>13960</v>
          </cell>
          <cell r="N135" t="str">
            <v>SAUSSET LES PINS</v>
          </cell>
          <cell r="O135" t="str">
            <v>SAUSSET LES PINS</v>
          </cell>
          <cell r="P135" t="str">
            <v>Non</v>
          </cell>
          <cell r="Q135" t="str">
            <v>actif</v>
          </cell>
          <cell r="R135" t="str">
            <v>LE GRAND VALLAT_x000D_ 1 PLACE DE L'HORLOGE</v>
          </cell>
          <cell r="S135">
            <v>13960</v>
          </cell>
          <cell r="T135" t="str">
            <v>SAUSSET LES PINS</v>
          </cell>
          <cell r="V135">
            <v>13104</v>
          </cell>
          <cell r="W135" t="str">
            <v>Non</v>
          </cell>
          <cell r="AA135" t="str">
            <v>DELMAS</v>
          </cell>
          <cell r="AB135" t="str">
            <v>LICA - Lib - Cabinet</v>
          </cell>
          <cell r="AC135" t="str">
            <v>040 - Médecine Générale</v>
          </cell>
          <cell r="AD135" t="str">
            <v>Non</v>
          </cell>
          <cell r="AF135" t="str">
            <v>Oui</v>
          </cell>
          <cell r="AG135" t="str">
            <v>13104 - Sausset-les-Pins - Carry-le-Rouet</v>
          </cell>
          <cell r="AH135">
            <v>1</v>
          </cell>
          <cell r="AI135">
            <v>1</v>
          </cell>
        </row>
        <row r="136">
          <cell r="A136">
            <v>43002298</v>
          </cell>
          <cell r="B136">
            <v>10003371522</v>
          </cell>
          <cell r="C136" t="str">
            <v>DELZONGLE CLAUDE</v>
          </cell>
          <cell r="E136" t="str">
            <v>DELZONGLE</v>
          </cell>
          <cell r="F136" t="str">
            <v>PRA - Praticien</v>
          </cell>
          <cell r="G136" t="str">
            <v xml:space="preserve">M. DELZONGLE CLAUDE </v>
          </cell>
          <cell r="H136" t="str">
            <v>93 - P.A.C.A.</v>
          </cell>
          <cell r="I136" t="str">
            <v>6 - SUD</v>
          </cell>
          <cell r="J136" t="str">
            <v>MA - MARSEILLE</v>
          </cell>
          <cell r="K136" t="str">
            <v>013 - BOUCHES-DU-RHONE</v>
          </cell>
          <cell r="L136">
            <v>13100</v>
          </cell>
          <cell r="M136">
            <v>13100</v>
          </cell>
          <cell r="N136" t="str">
            <v>AIX EN PROVENCE</v>
          </cell>
          <cell r="O136" t="str">
            <v>AIX EN PROVENCE</v>
          </cell>
          <cell r="P136" t="str">
            <v>Non</v>
          </cell>
          <cell r="Q136" t="str">
            <v>actif</v>
          </cell>
          <cell r="R136" t="str">
            <v>10 RUE THIERS</v>
          </cell>
          <cell r="S136">
            <v>13100</v>
          </cell>
          <cell r="T136" t="str">
            <v>AIX EN PROVENCE</v>
          </cell>
          <cell r="U136" t="str">
            <v>doc.13.delzongle@gmail.com</v>
          </cell>
          <cell r="V136">
            <v>13109</v>
          </cell>
          <cell r="W136" t="str">
            <v>Non</v>
          </cell>
          <cell r="AA136" t="str">
            <v>DELZONGLE</v>
          </cell>
          <cell r="AB136" t="str">
            <v>LICA - Lib - Cabinet</v>
          </cell>
          <cell r="AC136" t="str">
            <v>040 - Médecine Générale</v>
          </cell>
          <cell r="AD136" t="str">
            <v>Non</v>
          </cell>
          <cell r="AF136" t="str">
            <v>Oui</v>
          </cell>
          <cell r="AG136" t="str">
            <v>13055 - Marseille - Aix-en-Provence</v>
          </cell>
          <cell r="AH136">
            <v>1</v>
          </cell>
          <cell r="AI136">
            <v>1</v>
          </cell>
        </row>
        <row r="137">
          <cell r="A137">
            <v>43002299</v>
          </cell>
          <cell r="B137">
            <v>10003420873</v>
          </cell>
          <cell r="C137" t="str">
            <v>DEMET DAVID</v>
          </cell>
          <cell r="E137" t="str">
            <v>DEMET</v>
          </cell>
          <cell r="F137" t="str">
            <v>PRA - Praticien</v>
          </cell>
          <cell r="G137" t="str">
            <v xml:space="preserve">M. DEMET DAVID </v>
          </cell>
          <cell r="H137" t="str">
            <v>93 - P.A.C.A.</v>
          </cell>
          <cell r="I137" t="str">
            <v>6 - SUD</v>
          </cell>
          <cell r="J137" t="str">
            <v>MA - MARSEILLE</v>
          </cell>
          <cell r="K137" t="str">
            <v>013 - BOUCHES-DU-RHONE</v>
          </cell>
          <cell r="L137">
            <v>13127</v>
          </cell>
          <cell r="M137">
            <v>13170</v>
          </cell>
          <cell r="N137" t="str">
            <v>VITROLLES</v>
          </cell>
          <cell r="O137" t="str">
            <v>LES PENNES MIRABEAU</v>
          </cell>
          <cell r="P137" t="str">
            <v>Non</v>
          </cell>
          <cell r="Q137" t="str">
            <v>actif</v>
          </cell>
          <cell r="R137" t="str">
            <v>78 AVENUE FRANCOIS MITTERAND_x000D_ LA GAVOTTE</v>
          </cell>
          <cell r="S137">
            <v>13170</v>
          </cell>
          <cell r="T137" t="str">
            <v>LES PENNES MIRABEAU</v>
          </cell>
          <cell r="U137" t="str">
            <v>d_d_doc@yahoo.fr</v>
          </cell>
          <cell r="V137">
            <v>13071</v>
          </cell>
          <cell r="W137" t="str">
            <v>Non</v>
          </cell>
          <cell r="AA137" t="str">
            <v>DEMET</v>
          </cell>
          <cell r="AB137" t="str">
            <v>LICA - Lib - Cabinet</v>
          </cell>
          <cell r="AC137" t="str">
            <v>040 - Médecine Générale</v>
          </cell>
          <cell r="AD137" t="str">
            <v>Non</v>
          </cell>
          <cell r="AF137" t="str">
            <v>Oui</v>
          </cell>
          <cell r="AG137" t="str">
            <v>13055 - Marseille - Aix-en-Provence</v>
          </cell>
          <cell r="AH137">
            <v>1</v>
          </cell>
          <cell r="AI137">
            <v>1</v>
          </cell>
        </row>
        <row r="138">
          <cell r="A138">
            <v>93000529</v>
          </cell>
          <cell r="B138">
            <v>10100983534</v>
          </cell>
          <cell r="C138" t="str">
            <v>DEPARIS NOEMIE</v>
          </cell>
          <cell r="E138" t="str">
            <v>DEPARIS</v>
          </cell>
          <cell r="F138" t="str">
            <v>PRA - Praticien</v>
          </cell>
          <cell r="G138" t="str">
            <v xml:space="preserve">Mme DEPARIS NOEMIE </v>
          </cell>
          <cell r="H138" t="str">
            <v>93 - P.A.C.A.</v>
          </cell>
          <cell r="I138" t="str">
            <v>6 - SUD</v>
          </cell>
          <cell r="J138" t="str">
            <v>MA - MARSEILLE</v>
          </cell>
          <cell r="K138" t="str">
            <v>013 - BOUCHES-DU-RHONE</v>
          </cell>
          <cell r="L138">
            <v>13300</v>
          </cell>
          <cell r="N138" t="str">
            <v>SALON DE PROVENCE</v>
          </cell>
          <cell r="P138" t="str">
            <v>Non</v>
          </cell>
          <cell r="Q138" t="str">
            <v>actif</v>
          </cell>
          <cell r="R138" t="str">
            <v>CENTRE MEDICAL DE VERT BOCAGE IMMEUBLE DOSSETTO AVENUE DE WERTHEIM</v>
          </cell>
          <cell r="S138">
            <v>13300</v>
          </cell>
          <cell r="T138" t="str">
            <v>SALON DE PROVENCE</v>
          </cell>
          <cell r="U138" t="str">
            <v>noemie.deparis@hotmail.fr</v>
          </cell>
          <cell r="V138">
            <v>13103</v>
          </cell>
          <cell r="W138" t="str">
            <v>Non</v>
          </cell>
          <cell r="AA138" t="str">
            <v>DEPARIS</v>
          </cell>
          <cell r="AB138" t="str">
            <v>LICA - Lib - Cabinet</v>
          </cell>
          <cell r="AC138" t="str">
            <v>040 - Médecine Générale</v>
          </cell>
          <cell r="AD138" t="str">
            <v>Non</v>
          </cell>
          <cell r="AF138" t="str">
            <v>Non</v>
          </cell>
          <cell r="AG138" t="str">
            <v>13103 - Salon-de-Provence</v>
          </cell>
          <cell r="AH138">
            <v>1</v>
          </cell>
          <cell r="AI138">
            <v>1</v>
          </cell>
        </row>
        <row r="139">
          <cell r="A139">
            <v>93000619</v>
          </cell>
          <cell r="B139">
            <v>10002437134</v>
          </cell>
          <cell r="C139" t="str">
            <v>DEPINOY PIERRE-MICHEL</v>
          </cell>
          <cell r="E139" t="str">
            <v>DEPINOY</v>
          </cell>
          <cell r="F139" t="str">
            <v>PRA - Praticien</v>
          </cell>
          <cell r="G139" t="str">
            <v xml:space="preserve">M. DEPINOY PIERRE-MICHEL </v>
          </cell>
          <cell r="H139" t="str">
            <v>93 - P.A.C.A.</v>
          </cell>
          <cell r="I139" t="str">
            <v>6 - SUD</v>
          </cell>
          <cell r="J139" t="str">
            <v>MA - MARSEILLE</v>
          </cell>
          <cell r="K139" t="str">
            <v>005 - HAUTES-ALPES</v>
          </cell>
          <cell r="L139">
            <v>5100</v>
          </cell>
          <cell r="N139" t="str">
            <v>MONTGENEVRE</v>
          </cell>
          <cell r="P139" t="str">
            <v>Non</v>
          </cell>
          <cell r="Q139" t="str">
            <v>actif</v>
          </cell>
          <cell r="R139" t="str">
            <v>CENTRE MEDICAL ROUTE D'ITALIE</v>
          </cell>
          <cell r="S139">
            <v>5100</v>
          </cell>
          <cell r="T139" t="str">
            <v>MONTGENEVRE</v>
          </cell>
          <cell r="U139" t="str">
            <v>pieme05@gmail.com</v>
          </cell>
          <cell r="V139">
            <v>5085</v>
          </cell>
          <cell r="W139" t="str">
            <v>Non renseigné</v>
          </cell>
          <cell r="AA139" t="str">
            <v>DEPINOY</v>
          </cell>
          <cell r="AB139" t="str">
            <v>LICA - Lib - Cabinet</v>
          </cell>
          <cell r="AC139" t="str">
            <v>040 - Médecine Générale</v>
          </cell>
          <cell r="AD139" t="str">
            <v>Non</v>
          </cell>
          <cell r="AF139" t="str">
            <v>Oui</v>
          </cell>
          <cell r="AG139" t="str">
            <v>05023 - Briançon</v>
          </cell>
          <cell r="AH139">
            <v>1</v>
          </cell>
          <cell r="AI139">
            <v>1</v>
          </cell>
        </row>
        <row r="140">
          <cell r="A140">
            <v>43002434</v>
          </cell>
          <cell r="B140">
            <v>10001067122</v>
          </cell>
          <cell r="C140" t="str">
            <v>DERHI TEMES ANDREE</v>
          </cell>
          <cell r="E140" t="str">
            <v>DERHI TEMES</v>
          </cell>
          <cell r="F140" t="str">
            <v>PRA - Praticien</v>
          </cell>
          <cell r="G140" t="str">
            <v xml:space="preserve">Mme DERHI TEMES ANDREE </v>
          </cell>
          <cell r="H140" t="str">
            <v>93 - P.A.C.A.</v>
          </cell>
          <cell r="I140" t="str">
            <v>6 - SUD</v>
          </cell>
          <cell r="J140" t="str">
            <v>MA - MARSEILLE</v>
          </cell>
          <cell r="K140" t="str">
            <v>013 - BOUCHES-DU-RHONE</v>
          </cell>
          <cell r="L140">
            <v>13001</v>
          </cell>
          <cell r="M140">
            <v>13001</v>
          </cell>
          <cell r="N140" t="str">
            <v>MARSEILLE</v>
          </cell>
          <cell r="O140" t="str">
            <v>MARSEILLE</v>
          </cell>
          <cell r="P140" t="str">
            <v>Non</v>
          </cell>
          <cell r="Q140" t="str">
            <v>actif</v>
          </cell>
          <cell r="R140" t="str">
            <v>CENTRE MEDICAL FLAMMARION_x000D_ 32 BOULEVARD CAMILLE FLAMMARION</v>
          </cell>
          <cell r="S140">
            <v>13001</v>
          </cell>
          <cell r="T140" t="str">
            <v>MARSEILLE</v>
          </cell>
          <cell r="V140">
            <v>13055</v>
          </cell>
          <cell r="W140" t="str">
            <v>Non</v>
          </cell>
          <cell r="AA140" t="str">
            <v>DERHI TEMES</v>
          </cell>
          <cell r="AB140" t="str">
            <v>LICA - Lib - Cabinet</v>
          </cell>
          <cell r="AC140" t="str">
            <v>057 - Pédiatrie</v>
          </cell>
          <cell r="AD140" t="str">
            <v>Non</v>
          </cell>
          <cell r="AF140" t="str">
            <v>Oui</v>
          </cell>
          <cell r="AG140" t="str">
            <v>13055 - Marseille - Aix-en-Provence</v>
          </cell>
          <cell r="AH140">
            <v>1</v>
          </cell>
          <cell r="AI140">
            <v>1</v>
          </cell>
        </row>
        <row r="141">
          <cell r="A141">
            <v>93000516</v>
          </cell>
          <cell r="B141">
            <v>10100169233</v>
          </cell>
          <cell r="C141" t="str">
            <v>DE RIGGI ANNE</v>
          </cell>
          <cell r="E141" t="str">
            <v>DE RIGGI</v>
          </cell>
          <cell r="F141" t="str">
            <v>PRA - Praticien</v>
          </cell>
          <cell r="G141" t="str">
            <v xml:space="preserve">Mme DE RIGGI ANNE </v>
          </cell>
          <cell r="H141" t="str">
            <v>93 - P.A.C.A.</v>
          </cell>
          <cell r="I141" t="str">
            <v>6 - SUD</v>
          </cell>
          <cell r="J141" t="str">
            <v>MA - MARSEILLE</v>
          </cell>
          <cell r="K141" t="str">
            <v>083 - VAR</v>
          </cell>
          <cell r="L141">
            <v>83220</v>
          </cell>
          <cell r="N141" t="str">
            <v>LE PRADET</v>
          </cell>
          <cell r="P141" t="str">
            <v>Non</v>
          </cell>
          <cell r="Q141" t="str">
            <v>actif</v>
          </cell>
          <cell r="R141" t="str">
            <v>IMMEUBLE LE RIVOLI 116 AVENUE DE LA 1ERE DFL</v>
          </cell>
          <cell r="S141">
            <v>83220</v>
          </cell>
          <cell r="T141" t="str">
            <v>LE PRADET</v>
          </cell>
          <cell r="V141">
            <v>83098</v>
          </cell>
          <cell r="W141" t="str">
            <v>Non</v>
          </cell>
          <cell r="AA141" t="str">
            <v>DE RIGGI</v>
          </cell>
          <cell r="AB141" t="str">
            <v>LICA - Lib - Cabinet</v>
          </cell>
          <cell r="AC141" t="str">
            <v>040 - Médecine Générale</v>
          </cell>
          <cell r="AD141" t="str">
            <v>Non</v>
          </cell>
          <cell r="AF141" t="str">
            <v>Non</v>
          </cell>
          <cell r="AG141" t="str">
            <v>83137 - Toulon</v>
          </cell>
          <cell r="AH141">
            <v>1</v>
          </cell>
          <cell r="AI141">
            <v>1</v>
          </cell>
        </row>
        <row r="142">
          <cell r="A142">
            <v>43002535</v>
          </cell>
          <cell r="B142">
            <v>10003265013</v>
          </cell>
          <cell r="C142" t="str">
            <v>DESMARESCAUX BRUNO</v>
          </cell>
          <cell r="E142" t="str">
            <v>DESMARESCAUX</v>
          </cell>
          <cell r="F142" t="str">
            <v>PRA - Praticien</v>
          </cell>
          <cell r="G142" t="str">
            <v xml:space="preserve">M. DESMARESCAUX BRUNO </v>
          </cell>
          <cell r="H142" t="str">
            <v>93 - P.A.C.A.</v>
          </cell>
          <cell r="I142" t="str">
            <v>6 - SUD</v>
          </cell>
          <cell r="J142" t="str">
            <v>MA - MARSEILLE</v>
          </cell>
          <cell r="K142" t="str">
            <v>005 - HAUTES-ALPES</v>
          </cell>
          <cell r="L142">
            <v>5100</v>
          </cell>
          <cell r="M142">
            <v>5100</v>
          </cell>
          <cell r="N142" t="str">
            <v>BRIANCON</v>
          </cell>
          <cell r="O142" t="str">
            <v>BRIANCON</v>
          </cell>
          <cell r="P142" t="str">
            <v>Non</v>
          </cell>
          <cell r="Q142" t="str">
            <v>actif</v>
          </cell>
          <cell r="R142" t="str">
            <v>IMM LES TENAILLES_x000D_ 11 AVENUE DU GENERAL DE GAULLE</v>
          </cell>
          <cell r="S142">
            <v>5100</v>
          </cell>
          <cell r="T142" t="str">
            <v>BRIANCON</v>
          </cell>
          <cell r="U142" t="str">
            <v>desmarescaux.bruno.cab@sfr.fr</v>
          </cell>
          <cell r="V142">
            <v>5107</v>
          </cell>
          <cell r="W142" t="str">
            <v>Non</v>
          </cell>
          <cell r="AA142" t="str">
            <v>DESMARESCAUX</v>
          </cell>
          <cell r="AB142" t="str">
            <v>LICA - Lib - Cabinet</v>
          </cell>
          <cell r="AC142" t="str">
            <v>040 - Médecine Générale</v>
          </cell>
          <cell r="AD142" t="str">
            <v>Non</v>
          </cell>
          <cell r="AF142" t="str">
            <v>Oui</v>
          </cell>
          <cell r="AG142" t="str">
            <v>05023 - Briançon</v>
          </cell>
          <cell r="AH142">
            <v>1</v>
          </cell>
          <cell r="AI142">
            <v>1</v>
          </cell>
        </row>
        <row r="143">
          <cell r="A143">
            <v>93000267</v>
          </cell>
          <cell r="B143">
            <v>10101105426</v>
          </cell>
          <cell r="C143" t="str">
            <v>DESPOIX NICOLAS</v>
          </cell>
          <cell r="E143" t="str">
            <v>DESPOIX</v>
          </cell>
          <cell r="F143" t="str">
            <v>PRA - Praticien</v>
          </cell>
          <cell r="G143" t="str">
            <v xml:space="preserve">M. DESPOIX NICOLAS </v>
          </cell>
          <cell r="H143" t="str">
            <v>93 - P.A.C.A.</v>
          </cell>
          <cell r="I143" t="str">
            <v>6 - SUD</v>
          </cell>
          <cell r="J143" t="str">
            <v>MA - MARSEILLE</v>
          </cell>
          <cell r="K143" t="str">
            <v>084 - VAUCLUSE</v>
          </cell>
          <cell r="L143">
            <v>84230</v>
          </cell>
          <cell r="N143" t="str">
            <v>CHATEAUNEUF DU PAPE</v>
          </cell>
          <cell r="P143" t="str">
            <v>Non</v>
          </cell>
          <cell r="Q143" t="str">
            <v>actif</v>
          </cell>
          <cell r="R143" t="str">
            <v>26 AVENUE BARON LE ROY</v>
          </cell>
          <cell r="S143">
            <v>84230</v>
          </cell>
          <cell r="T143" t="str">
            <v>CHATEAUNEUF DU PAPE</v>
          </cell>
          <cell r="U143" t="str">
            <v>despoix_n@yahoo.fr</v>
          </cell>
          <cell r="V143">
            <v>84037</v>
          </cell>
          <cell r="W143" t="str">
            <v>Non renseigné</v>
          </cell>
          <cell r="AA143" t="str">
            <v>DESPOIX</v>
          </cell>
          <cell r="AB143" t="str">
            <v>LICA - Lib - Cabinet</v>
          </cell>
          <cell r="AC143" t="str">
            <v>040 - Médecine Générale</v>
          </cell>
          <cell r="AD143" t="str">
            <v>Non</v>
          </cell>
          <cell r="AF143" t="str">
            <v>Oui</v>
          </cell>
          <cell r="AG143" t="str">
            <v>84007 - Avignon</v>
          </cell>
          <cell r="AH143">
            <v>1</v>
          </cell>
          <cell r="AI143">
            <v>1</v>
          </cell>
        </row>
        <row r="144">
          <cell r="A144">
            <v>43002293</v>
          </cell>
          <cell r="B144">
            <v>10003364105</v>
          </cell>
          <cell r="C144" t="str">
            <v>DE TADDEO CHRISTINE</v>
          </cell>
          <cell r="E144" t="str">
            <v>DE TADDEO</v>
          </cell>
          <cell r="F144" t="str">
            <v>PRA - Praticien</v>
          </cell>
          <cell r="G144" t="str">
            <v xml:space="preserve">Mme DE TADDEO CHRISTINE </v>
          </cell>
          <cell r="H144" t="str">
            <v>93 - P.A.C.A.</v>
          </cell>
          <cell r="I144" t="str">
            <v>6 - SUD</v>
          </cell>
          <cell r="J144" t="str">
            <v>MA - MARSEILLE</v>
          </cell>
          <cell r="K144" t="str">
            <v>013 - BOUCHES-DU-RHONE</v>
          </cell>
          <cell r="L144">
            <v>13600</v>
          </cell>
          <cell r="M144">
            <v>13600</v>
          </cell>
          <cell r="N144" t="str">
            <v>LA CIOTAT</v>
          </cell>
          <cell r="O144" t="str">
            <v>LA CIOTAT</v>
          </cell>
          <cell r="P144" t="str">
            <v>Non</v>
          </cell>
          <cell r="Q144" t="str">
            <v>actif</v>
          </cell>
          <cell r="R144" t="str">
            <v>RESIDENCE LES CAPUCINES BT D_x000D_ 3 TRAVERSE DES PENITENTS NOIRS</v>
          </cell>
          <cell r="S144">
            <v>13600</v>
          </cell>
          <cell r="T144" t="str">
            <v>LA CIOTAT</v>
          </cell>
          <cell r="V144">
            <v>13028</v>
          </cell>
          <cell r="W144" t="str">
            <v>Non</v>
          </cell>
          <cell r="AA144" t="str">
            <v>DE TADDEO</v>
          </cell>
          <cell r="AB144" t="str">
            <v>LICA - Lib - Cabinet</v>
          </cell>
          <cell r="AC144" t="str">
            <v>040 - Médecine Générale</v>
          </cell>
          <cell r="AD144" t="str">
            <v>Non</v>
          </cell>
          <cell r="AF144" t="str">
            <v>Oui</v>
          </cell>
          <cell r="AG144" t="str">
            <v>83137 - Toulon</v>
          </cell>
          <cell r="AH144">
            <v>1</v>
          </cell>
          <cell r="AI144">
            <v>1</v>
          </cell>
        </row>
        <row r="145">
          <cell r="A145">
            <v>43002294</v>
          </cell>
          <cell r="B145">
            <v>10003357406</v>
          </cell>
          <cell r="C145" t="str">
            <v>DE TADDEO SABINE</v>
          </cell>
          <cell r="E145" t="str">
            <v>DE TADDEO</v>
          </cell>
          <cell r="F145" t="str">
            <v>PRA - Praticien</v>
          </cell>
          <cell r="G145" t="str">
            <v xml:space="preserve">Mme DE TADDEO SABINE </v>
          </cell>
          <cell r="H145" t="str">
            <v>93 - P.A.C.A.</v>
          </cell>
          <cell r="I145" t="str">
            <v>6 - SUD</v>
          </cell>
          <cell r="J145" t="str">
            <v>MA - MARSEILLE</v>
          </cell>
          <cell r="K145" t="str">
            <v>013 - BOUCHES-DU-RHONE</v>
          </cell>
          <cell r="L145">
            <v>13600</v>
          </cell>
          <cell r="M145">
            <v>13600</v>
          </cell>
          <cell r="N145" t="str">
            <v>LA CIOTAT</v>
          </cell>
          <cell r="O145" t="str">
            <v>LA CIOTAT</v>
          </cell>
          <cell r="P145" t="str">
            <v>Non</v>
          </cell>
          <cell r="Q145" t="str">
            <v>actif</v>
          </cell>
          <cell r="R145" t="str">
            <v>RESIDENCE LES CAPUCINES BT D_x000D_ TRAVERSE DES PENITANTS NOIRS</v>
          </cell>
          <cell r="S145">
            <v>13600</v>
          </cell>
          <cell r="T145" t="str">
            <v>LA CIOTAT</v>
          </cell>
          <cell r="V145">
            <v>13028</v>
          </cell>
          <cell r="W145" t="str">
            <v>Non</v>
          </cell>
          <cell r="AA145" t="str">
            <v>DE TADDEO</v>
          </cell>
          <cell r="AB145" t="str">
            <v>LICA - Lib - Cabinet</v>
          </cell>
          <cell r="AC145" t="str">
            <v>040 - Médecine Générale</v>
          </cell>
          <cell r="AD145" t="str">
            <v>Non</v>
          </cell>
          <cell r="AF145" t="str">
            <v>Oui</v>
          </cell>
          <cell r="AG145" t="str">
            <v>83137 - Toulon</v>
          </cell>
          <cell r="AH145">
            <v>1</v>
          </cell>
          <cell r="AI145">
            <v>1</v>
          </cell>
        </row>
        <row r="146">
          <cell r="A146">
            <v>93000417</v>
          </cell>
          <cell r="B146">
            <v>10003261996</v>
          </cell>
          <cell r="C146" t="str">
            <v>DETRAIT NATHALIE</v>
          </cell>
          <cell r="E146" t="str">
            <v>DETRAIT</v>
          </cell>
          <cell r="F146" t="str">
            <v>PRA - Praticien</v>
          </cell>
          <cell r="G146" t="str">
            <v xml:space="preserve">Mme DETRAIT NATHALIE </v>
          </cell>
          <cell r="H146" t="str">
            <v>93 - P.A.C.A.</v>
          </cell>
          <cell r="I146" t="str">
            <v>6 - SUD</v>
          </cell>
          <cell r="J146" t="str">
            <v>MA - MARSEILLE</v>
          </cell>
          <cell r="K146" t="str">
            <v>004 - ALPES DE HTE PROV</v>
          </cell>
          <cell r="L146">
            <v>4102</v>
          </cell>
          <cell r="N146" t="str">
            <v>MANOSQUE CEDEX</v>
          </cell>
          <cell r="P146" t="str">
            <v>Non</v>
          </cell>
          <cell r="Q146" t="str">
            <v>actif</v>
          </cell>
          <cell r="R146" t="str">
            <v>CENTRE DE SANTE MANOSQUE AVENUE MAJORAL ARNAUD P</v>
          </cell>
          <cell r="S146">
            <v>4102</v>
          </cell>
          <cell r="T146" t="str">
            <v>MANOSQUE CEDEX</v>
          </cell>
          <cell r="U146" t="str">
            <v>thaliedet@gmail.com</v>
          </cell>
          <cell r="V146">
            <v>4112</v>
          </cell>
          <cell r="W146" t="str">
            <v>Non renseigné</v>
          </cell>
          <cell r="AA146" t="str">
            <v>DETRAIT</v>
          </cell>
          <cell r="AB146" t="str">
            <v>SALA - Salarié</v>
          </cell>
          <cell r="AC146" t="str">
            <v>040 - Médecine Générale</v>
          </cell>
          <cell r="AD146" t="str">
            <v>Non</v>
          </cell>
          <cell r="AF146" t="str">
            <v>Oui</v>
          </cell>
          <cell r="AG146" t="str">
            <v>04112 - Manosque</v>
          </cell>
          <cell r="AH146">
            <v>1</v>
          </cell>
          <cell r="AI146">
            <v>1</v>
          </cell>
        </row>
        <row r="147">
          <cell r="A147">
            <v>93000456</v>
          </cell>
          <cell r="B147">
            <v>10100815793</v>
          </cell>
          <cell r="C147" t="str">
            <v>DIES TERRY</v>
          </cell>
          <cell r="E147" t="str">
            <v>DIES</v>
          </cell>
          <cell r="F147" t="str">
            <v>PRA - Praticien</v>
          </cell>
          <cell r="G147" t="str">
            <v xml:space="preserve">M. DIES TERRY </v>
          </cell>
          <cell r="H147" t="str">
            <v>93 - P.A.C.A.</v>
          </cell>
          <cell r="I147" t="str">
            <v>6 - SUD</v>
          </cell>
          <cell r="J147" t="str">
            <v>MA - MARSEILLE</v>
          </cell>
          <cell r="K147" t="str">
            <v>013 - BOUCHES-DU-RHONE</v>
          </cell>
          <cell r="L147">
            <v>13140</v>
          </cell>
          <cell r="N147" t="str">
            <v>MIRAMAS</v>
          </cell>
          <cell r="P147" t="str">
            <v>Non</v>
          </cell>
          <cell r="Q147" t="str">
            <v>actif</v>
          </cell>
          <cell r="R147" t="str">
            <v>MAISON DE SANTE PLACE DES VENTS PROVENC</v>
          </cell>
          <cell r="S147">
            <v>13140</v>
          </cell>
          <cell r="T147" t="str">
            <v>MIRAMAS</v>
          </cell>
          <cell r="U147" t="str">
            <v>dies.terry@gmail.com</v>
          </cell>
          <cell r="V147">
            <v>13063</v>
          </cell>
          <cell r="W147" t="str">
            <v>Non</v>
          </cell>
          <cell r="AA147" t="str">
            <v>DIES</v>
          </cell>
          <cell r="AB147" t="str">
            <v>LICA - Lib - Cabinet</v>
          </cell>
          <cell r="AC147" t="str">
            <v>040 - Médecine Générale</v>
          </cell>
          <cell r="AD147" t="str">
            <v>Non</v>
          </cell>
          <cell r="AF147" t="str">
            <v>Non</v>
          </cell>
          <cell r="AG147" t="str">
            <v>13055 - Marseille - Aix-en-Provence</v>
          </cell>
          <cell r="AH147">
            <v>1</v>
          </cell>
          <cell r="AI147">
            <v>1</v>
          </cell>
        </row>
        <row r="148">
          <cell r="A148">
            <v>43002300</v>
          </cell>
          <cell r="B148">
            <v>10003422507</v>
          </cell>
          <cell r="C148" t="str">
            <v>DILLINGER LAURENT</v>
          </cell>
          <cell r="E148" t="str">
            <v>DILLINGER</v>
          </cell>
          <cell r="F148" t="str">
            <v>PRA - Praticien</v>
          </cell>
          <cell r="G148" t="str">
            <v xml:space="preserve">M. DILLINGER LAURENT </v>
          </cell>
          <cell r="H148" t="str">
            <v>93 - P.A.C.A.</v>
          </cell>
          <cell r="I148" t="str">
            <v>6 - SUD</v>
          </cell>
          <cell r="J148" t="str">
            <v>MA - MARSEILLE</v>
          </cell>
          <cell r="K148" t="str">
            <v>013 - BOUCHES-DU-RHONE</v>
          </cell>
          <cell r="L148">
            <v>13100</v>
          </cell>
          <cell r="M148">
            <v>13100</v>
          </cell>
          <cell r="N148" t="str">
            <v>AIX EN PROVENCE</v>
          </cell>
          <cell r="O148" t="str">
            <v>AIX EN PROVENCE</v>
          </cell>
          <cell r="P148" t="str">
            <v>Non</v>
          </cell>
          <cell r="Q148" t="str">
            <v>actif</v>
          </cell>
          <cell r="R148" t="str">
            <v>23 AVENUE VICTOR HUGO</v>
          </cell>
          <cell r="S148">
            <v>13100</v>
          </cell>
          <cell r="T148" t="str">
            <v>AIX EN PROVENCE</v>
          </cell>
          <cell r="U148" t="str">
            <v>laurentdillinger@orange.fr</v>
          </cell>
          <cell r="V148">
            <v>13109</v>
          </cell>
          <cell r="W148" t="str">
            <v>Non</v>
          </cell>
          <cell r="AA148" t="str">
            <v>DILLINGER</v>
          </cell>
          <cell r="AB148" t="str">
            <v>LICA - Lib - Cabinet</v>
          </cell>
          <cell r="AC148" t="str">
            <v>040 - Médecine Générale</v>
          </cell>
          <cell r="AD148" t="str">
            <v>Non</v>
          </cell>
          <cell r="AF148" t="str">
            <v>Oui</v>
          </cell>
          <cell r="AG148" t="str">
            <v>13055 - Marseille - Aix-en-Provence</v>
          </cell>
          <cell r="AH148">
            <v>1</v>
          </cell>
          <cell r="AI148">
            <v>1</v>
          </cell>
        </row>
        <row r="149">
          <cell r="A149">
            <v>93000517</v>
          </cell>
          <cell r="B149">
            <v>10003436945</v>
          </cell>
          <cell r="C149" t="str">
            <v>DINH GIA DAVID</v>
          </cell>
          <cell r="E149" t="str">
            <v>DINH-GIA</v>
          </cell>
          <cell r="F149" t="str">
            <v>PRA - Praticien</v>
          </cell>
          <cell r="G149" t="str">
            <v xml:space="preserve">M. DINH GIA DAVID </v>
          </cell>
          <cell r="H149" t="str">
            <v>93 - P.A.C.A.</v>
          </cell>
          <cell r="I149" t="str">
            <v>6 - SUD</v>
          </cell>
          <cell r="J149" t="str">
            <v>MA - MARSEILLE</v>
          </cell>
          <cell r="K149" t="str">
            <v>013 - BOUCHES-DU-RHONE</v>
          </cell>
          <cell r="L149">
            <v>13001</v>
          </cell>
          <cell r="N149" t="str">
            <v>MARSEILLE</v>
          </cell>
          <cell r="P149" t="str">
            <v>Non</v>
          </cell>
          <cell r="Q149" t="str">
            <v>actif</v>
          </cell>
          <cell r="R149" t="str">
            <v>14 SQUARE BELSUNCE</v>
          </cell>
          <cell r="S149">
            <v>13001</v>
          </cell>
          <cell r="T149" t="str">
            <v>MARSEILLE</v>
          </cell>
          <cell r="U149" t="str">
            <v>haidinhgia2@me.com</v>
          </cell>
          <cell r="V149">
            <v>13201</v>
          </cell>
          <cell r="W149" t="str">
            <v>Non</v>
          </cell>
          <cell r="AA149" t="str">
            <v>DINH-GIA</v>
          </cell>
          <cell r="AB149" t="str">
            <v>LICA - Lib - Cabinet</v>
          </cell>
          <cell r="AC149" t="str">
            <v>040 - Médecine Générale</v>
          </cell>
          <cell r="AD149" t="str">
            <v>Non</v>
          </cell>
          <cell r="AF149" t="str">
            <v>Non</v>
          </cell>
          <cell r="AG149" t="str">
            <v>13055 - Marseille - Aix-en-Provence</v>
          </cell>
          <cell r="AH149">
            <v>1</v>
          </cell>
          <cell r="AI149">
            <v>1</v>
          </cell>
        </row>
        <row r="150">
          <cell r="A150">
            <v>93000611</v>
          </cell>
          <cell r="B150">
            <v>10003881686</v>
          </cell>
          <cell r="C150" t="str">
            <v>DJALDI TARDI NGASSIDI</v>
          </cell>
          <cell r="E150" t="str">
            <v>DJALDI TABDI</v>
          </cell>
          <cell r="F150" t="str">
            <v>PRA - Praticien</v>
          </cell>
          <cell r="G150" t="str">
            <v xml:space="preserve">M. DJALDI TARDI NGASSIDI </v>
          </cell>
          <cell r="H150" t="str">
            <v>93 - P.A.C.A.</v>
          </cell>
          <cell r="I150" t="str">
            <v>6 - SUD</v>
          </cell>
          <cell r="J150" t="str">
            <v>MA - MARSEILLE</v>
          </cell>
          <cell r="K150" t="str">
            <v>084 - VAUCLUSE</v>
          </cell>
          <cell r="L150">
            <v>84000</v>
          </cell>
          <cell r="N150" t="str">
            <v>AVIGNON</v>
          </cell>
          <cell r="P150" t="str">
            <v>Non</v>
          </cell>
          <cell r="Q150" t="str">
            <v>actif</v>
          </cell>
          <cell r="R150" t="str">
            <v>1 RUE MOZART</v>
          </cell>
          <cell r="S150">
            <v>84000</v>
          </cell>
          <cell r="T150" t="str">
            <v>AVIGNON</v>
          </cell>
          <cell r="U150" t="str">
            <v>remed.ttc.africa@gmail.com</v>
          </cell>
          <cell r="V150">
            <v>84007</v>
          </cell>
          <cell r="W150" t="str">
            <v>Non renseigné</v>
          </cell>
          <cell r="AA150" t="str">
            <v>DJALDI TABDI</v>
          </cell>
          <cell r="AB150" t="str">
            <v>LICA - Lib - Cabinet</v>
          </cell>
          <cell r="AC150" t="str">
            <v>040 - Médecine Générale</v>
          </cell>
          <cell r="AD150" t="str">
            <v>Non</v>
          </cell>
          <cell r="AF150" t="str">
            <v>Non</v>
          </cell>
          <cell r="AG150" t="str">
            <v>84007 - Avignon</v>
          </cell>
          <cell r="AH150">
            <v>1</v>
          </cell>
          <cell r="AI150">
            <v>1</v>
          </cell>
        </row>
        <row r="151">
          <cell r="A151">
            <v>43002301</v>
          </cell>
          <cell r="B151">
            <v>10003423422</v>
          </cell>
          <cell r="C151" t="str">
            <v>DOMINICI CHRISTOPHE</v>
          </cell>
          <cell r="E151" t="str">
            <v>DOMINICI</v>
          </cell>
          <cell r="F151" t="str">
            <v>PRA - Praticien</v>
          </cell>
          <cell r="G151" t="str">
            <v xml:space="preserve">M. DOMINICI CHRISTOPHE </v>
          </cell>
          <cell r="H151" t="str">
            <v>93 - P.A.C.A.</v>
          </cell>
          <cell r="I151" t="str">
            <v>6 - SUD</v>
          </cell>
          <cell r="J151" t="str">
            <v>MA - MARSEILLE</v>
          </cell>
          <cell r="K151" t="str">
            <v>013 - BOUCHES-DU-RHONE</v>
          </cell>
          <cell r="L151">
            <v>13390</v>
          </cell>
          <cell r="M151">
            <v>13390</v>
          </cell>
          <cell r="N151" t="str">
            <v>AURIOL</v>
          </cell>
          <cell r="O151" t="str">
            <v>AURIOL</v>
          </cell>
          <cell r="P151" t="str">
            <v>Non</v>
          </cell>
          <cell r="Q151" t="str">
            <v>actif</v>
          </cell>
          <cell r="R151" t="str">
            <v>AVENUE DU 19 MARS 1962</v>
          </cell>
          <cell r="S151">
            <v>13390</v>
          </cell>
          <cell r="T151" t="str">
            <v>AURIOL</v>
          </cell>
          <cell r="V151">
            <v>13007</v>
          </cell>
          <cell r="W151" t="str">
            <v>Non</v>
          </cell>
          <cell r="AA151" t="str">
            <v>DOMINICI</v>
          </cell>
          <cell r="AB151" t="str">
            <v>LICA - Lib - Cabinet</v>
          </cell>
          <cell r="AC151" t="str">
            <v>040 - Médecine Générale</v>
          </cell>
          <cell r="AD151" t="str">
            <v>Non</v>
          </cell>
          <cell r="AF151" t="str">
            <v>Oui</v>
          </cell>
          <cell r="AG151" t="str">
            <v>13055 - Marseille - Aix-en-Provence</v>
          </cell>
          <cell r="AH151">
            <v>1</v>
          </cell>
          <cell r="AI151">
            <v>1</v>
          </cell>
        </row>
        <row r="152">
          <cell r="A152">
            <v>93000279</v>
          </cell>
          <cell r="B152">
            <v>10003409181</v>
          </cell>
          <cell r="C152" t="str">
            <v>DORGAL JEAN CLAUDE</v>
          </cell>
          <cell r="E152" t="str">
            <v>DORGAL</v>
          </cell>
          <cell r="F152" t="str">
            <v>PRA - Praticien</v>
          </cell>
          <cell r="G152" t="str">
            <v xml:space="preserve">M. DORGAL JEAN CLAUDE </v>
          </cell>
          <cell r="H152" t="str">
            <v>93 - P.A.C.A.</v>
          </cell>
          <cell r="I152" t="str">
            <v>6 - SUD</v>
          </cell>
          <cell r="J152" t="str">
            <v>MA - MARSEILLE</v>
          </cell>
          <cell r="K152" t="str">
            <v>084 - VAUCLUSE</v>
          </cell>
          <cell r="L152">
            <v>84110</v>
          </cell>
          <cell r="N152" t="str">
            <v>VAISON LA ROMAINE</v>
          </cell>
          <cell r="P152" t="str">
            <v>Non</v>
          </cell>
          <cell r="Q152" t="str">
            <v>actif</v>
          </cell>
          <cell r="R152" t="str">
            <v>CABINET MEDICAL LE LYNX IMMEUBLE LE LYNX 1 RUE DES FRERES LUMIERE</v>
          </cell>
          <cell r="S152">
            <v>84110</v>
          </cell>
          <cell r="T152" t="str">
            <v>VAISON LA ROMAINE</v>
          </cell>
          <cell r="U152" t="str">
            <v>jcdorgal@wanadoo.fr</v>
          </cell>
          <cell r="V152">
            <v>84137</v>
          </cell>
          <cell r="W152" t="str">
            <v>Non</v>
          </cell>
          <cell r="AA152" t="str">
            <v>DORGAL</v>
          </cell>
          <cell r="AB152" t="str">
            <v>LICA - Lib - Cabinet</v>
          </cell>
          <cell r="AC152" t="str">
            <v>040 - Médecine Générale</v>
          </cell>
          <cell r="AD152" t="str">
            <v>Non</v>
          </cell>
          <cell r="AF152" t="str">
            <v>Non</v>
          </cell>
          <cell r="AG152" t="str">
            <v>84137 - Vaison-la-Romaine</v>
          </cell>
          <cell r="AH152">
            <v>1</v>
          </cell>
          <cell r="AI152">
            <v>1</v>
          </cell>
        </row>
        <row r="153">
          <cell r="A153">
            <v>93000463</v>
          </cell>
          <cell r="B153">
            <v>10100915742</v>
          </cell>
          <cell r="C153" t="str">
            <v>DOUCELANCE BENJAMIN</v>
          </cell>
          <cell r="E153" t="str">
            <v>DOUCELANCE</v>
          </cell>
          <cell r="F153" t="str">
            <v>PRA - Praticien</v>
          </cell>
          <cell r="G153" t="str">
            <v xml:space="preserve">M. DOUCELANCE BENJAMIN </v>
          </cell>
          <cell r="H153" t="str">
            <v>93 - P.A.C.A.</v>
          </cell>
          <cell r="I153" t="str">
            <v>6 - SUD</v>
          </cell>
          <cell r="J153" t="str">
            <v>MA - MARSEILLE</v>
          </cell>
          <cell r="K153" t="str">
            <v>005 - HAUTES-ALPES</v>
          </cell>
          <cell r="L153">
            <v>5800</v>
          </cell>
          <cell r="N153" t="str">
            <v>ST FIRMIN EN VALGODEMARD</v>
          </cell>
          <cell r="P153" t="str">
            <v>Non</v>
          </cell>
          <cell r="Q153" t="str">
            <v>actif</v>
          </cell>
          <cell r="R153" t="str">
            <v>MSP DU VALGODEMARD LIEU DIT LA FOUGEROUSE</v>
          </cell>
          <cell r="S153">
            <v>5800</v>
          </cell>
          <cell r="T153" t="str">
            <v>ST FIRMIN EN VALGODEMARD</v>
          </cell>
          <cell r="U153" t="str">
            <v>benjamindoucelance@yahoo.fr</v>
          </cell>
          <cell r="V153">
            <v>5142</v>
          </cell>
          <cell r="W153" t="str">
            <v>Non</v>
          </cell>
          <cell r="AA153" t="str">
            <v>DOUCELANCE</v>
          </cell>
          <cell r="AB153" t="str">
            <v>LICA - Lib - Cabinet</v>
          </cell>
          <cell r="AC153" t="str">
            <v>040 - Médecine Générale</v>
          </cell>
          <cell r="AD153" t="str">
            <v>Non</v>
          </cell>
          <cell r="AF153" t="str">
            <v>Non</v>
          </cell>
          <cell r="AG153" t="str">
            <v>05132 - Saint-Bonnet-en-Champsaur</v>
          </cell>
          <cell r="AH153">
            <v>1</v>
          </cell>
          <cell r="AI153">
            <v>1</v>
          </cell>
        </row>
        <row r="154">
          <cell r="A154">
            <v>43002302</v>
          </cell>
          <cell r="B154">
            <v>10003336723</v>
          </cell>
          <cell r="C154" t="str">
            <v>DOUMBIA ADAMO</v>
          </cell>
          <cell r="E154" t="str">
            <v>DOUMBIA</v>
          </cell>
          <cell r="F154" t="str">
            <v>PRA - Praticien</v>
          </cell>
          <cell r="G154" t="str">
            <v xml:space="preserve">M. DOUMBIA ADAMO </v>
          </cell>
          <cell r="H154" t="str">
            <v>93 - P.A.C.A.</v>
          </cell>
          <cell r="I154" t="str">
            <v>6 - SUD</v>
          </cell>
          <cell r="J154" t="str">
            <v>MA - MARSEILLE</v>
          </cell>
          <cell r="K154" t="str">
            <v>013 - BOUCHES-DU-RHONE</v>
          </cell>
          <cell r="L154">
            <v>13001</v>
          </cell>
          <cell r="M154">
            <v>13001</v>
          </cell>
          <cell r="N154" t="str">
            <v>MARSEILLE</v>
          </cell>
          <cell r="O154" t="str">
            <v>MARSEILLE</v>
          </cell>
          <cell r="P154" t="str">
            <v>Non</v>
          </cell>
          <cell r="Q154" t="str">
            <v>actif</v>
          </cell>
          <cell r="R154" t="str">
            <v>CABINET MEDICAL VOLTAIRE_x000D_ 60 BOULEVARD VOLTAIRE</v>
          </cell>
          <cell r="S154">
            <v>13001</v>
          </cell>
          <cell r="T154" t="str">
            <v>MARSEILLE</v>
          </cell>
          <cell r="U154" t="str">
            <v>adamo.doumbia@wanadoo.fr</v>
          </cell>
          <cell r="V154">
            <v>13055</v>
          </cell>
          <cell r="W154" t="str">
            <v>Non</v>
          </cell>
          <cell r="AA154" t="str">
            <v>DOUMBIA</v>
          </cell>
          <cell r="AB154" t="str">
            <v>LICA - Lib - Cabinet</v>
          </cell>
          <cell r="AC154" t="str">
            <v>040 - Médecine Générale</v>
          </cell>
          <cell r="AD154" t="str">
            <v>Non</v>
          </cell>
          <cell r="AF154" t="str">
            <v>Oui</v>
          </cell>
          <cell r="AG154" t="str">
            <v>13055 - Marseille - Aix-en-Provence</v>
          </cell>
          <cell r="AH154">
            <v>1</v>
          </cell>
          <cell r="AI154">
            <v>1</v>
          </cell>
        </row>
        <row r="155">
          <cell r="A155">
            <v>93000477</v>
          </cell>
          <cell r="B155">
            <v>10003348587</v>
          </cell>
          <cell r="C155" t="str">
            <v>DROUIN JEAN BENOIT</v>
          </cell>
          <cell r="E155" t="str">
            <v>DROUIN</v>
          </cell>
          <cell r="F155" t="str">
            <v>PRA - Praticien</v>
          </cell>
          <cell r="G155" t="str">
            <v xml:space="preserve">M. DROUIN JEAN BENOIT </v>
          </cell>
          <cell r="H155" t="str">
            <v>93 - P.A.C.A.</v>
          </cell>
          <cell r="I155" t="str">
            <v>6 - SUD</v>
          </cell>
          <cell r="J155" t="str">
            <v>MA - MARSEILLE</v>
          </cell>
          <cell r="K155" t="str">
            <v>013 - BOUCHES-DU-RHONE</v>
          </cell>
          <cell r="L155">
            <v>13870</v>
          </cell>
          <cell r="N155" t="str">
            <v>ROGNONAS</v>
          </cell>
          <cell r="P155" t="str">
            <v>Non</v>
          </cell>
          <cell r="Q155" t="str">
            <v>actif</v>
          </cell>
          <cell r="R155" t="str">
            <v>6 RUE PIERRE ET MARIE CUR</v>
          </cell>
          <cell r="S155">
            <v>13870</v>
          </cell>
          <cell r="T155" t="str">
            <v>ROGNONAS</v>
          </cell>
          <cell r="U155" t="str">
            <v>docteur.jbdrouin@wanadoo.fr</v>
          </cell>
          <cell r="V155">
            <v>13083</v>
          </cell>
          <cell r="W155" t="str">
            <v>Non</v>
          </cell>
          <cell r="AA155" t="str">
            <v>DROUIN</v>
          </cell>
          <cell r="AB155" t="str">
            <v>LICA - Lib - Cabinet</v>
          </cell>
          <cell r="AC155" t="str">
            <v>040 - Médecine Générale</v>
          </cell>
          <cell r="AD155" t="str">
            <v>Non</v>
          </cell>
          <cell r="AF155" t="str">
            <v>Non</v>
          </cell>
          <cell r="AG155" t="str">
            <v>84007 - Avignon</v>
          </cell>
          <cell r="AH155">
            <v>1</v>
          </cell>
          <cell r="AI155">
            <v>1</v>
          </cell>
        </row>
        <row r="156">
          <cell r="A156">
            <v>93000475</v>
          </cell>
          <cell r="B156">
            <v>10100540375</v>
          </cell>
          <cell r="C156" t="str">
            <v>DUCATEL LISA</v>
          </cell>
          <cell r="E156" t="str">
            <v>DUCATEL</v>
          </cell>
          <cell r="F156" t="str">
            <v>PRA - Praticien</v>
          </cell>
          <cell r="G156" t="str">
            <v xml:space="preserve">Mme DUCATEL LISA </v>
          </cell>
          <cell r="H156" t="str">
            <v>93 - P.A.C.A.</v>
          </cell>
          <cell r="I156" t="str">
            <v>6 - SUD</v>
          </cell>
          <cell r="J156" t="str">
            <v>MA - MARSEILLE</v>
          </cell>
          <cell r="K156" t="str">
            <v>084 - VAUCLUSE</v>
          </cell>
          <cell r="L156">
            <v>84120</v>
          </cell>
          <cell r="N156" t="str">
            <v>PERTUIS</v>
          </cell>
          <cell r="P156" t="str">
            <v>Non</v>
          </cell>
          <cell r="Q156" t="str">
            <v>actif</v>
          </cell>
          <cell r="R156" t="str">
            <v>1124 CHEMIN DE MALESPINE</v>
          </cell>
          <cell r="S156">
            <v>84120</v>
          </cell>
          <cell r="T156" t="str">
            <v>PERTUIS</v>
          </cell>
          <cell r="U156" t="str">
            <v>docteur.lisaducatel@gmail.com</v>
          </cell>
          <cell r="V156">
            <v>84089</v>
          </cell>
          <cell r="W156" t="str">
            <v>Non</v>
          </cell>
          <cell r="AA156" t="str">
            <v>DUCATEL</v>
          </cell>
          <cell r="AB156" t="str">
            <v>LICA - Lib - Cabinet</v>
          </cell>
          <cell r="AC156" t="str">
            <v>040 - Médecine Générale</v>
          </cell>
          <cell r="AD156" t="str">
            <v>Non</v>
          </cell>
          <cell r="AF156" t="str">
            <v>Oui</v>
          </cell>
          <cell r="AG156" t="str">
            <v>84089 - Pertuis</v>
          </cell>
          <cell r="AH156">
            <v>1</v>
          </cell>
          <cell r="AI156">
            <v>1</v>
          </cell>
        </row>
        <row r="157">
          <cell r="A157">
            <v>43002567</v>
          </cell>
          <cell r="B157">
            <v>10100078772</v>
          </cell>
          <cell r="C157" t="str">
            <v>DUCROCQ LYDIE</v>
          </cell>
          <cell r="E157" t="str">
            <v>DUCROCQ</v>
          </cell>
          <cell r="F157" t="str">
            <v>PRA - Praticien</v>
          </cell>
          <cell r="G157" t="str">
            <v xml:space="preserve">Mme DUCROCQ LYDIE </v>
          </cell>
          <cell r="H157" t="str">
            <v>93 - P.A.C.A.</v>
          </cell>
          <cell r="I157" t="str">
            <v>6 - SUD</v>
          </cell>
          <cell r="J157" t="str">
            <v>MA - MARSEILLE</v>
          </cell>
          <cell r="K157" t="str">
            <v>083 - VAR</v>
          </cell>
          <cell r="L157">
            <v>83160</v>
          </cell>
          <cell r="M157">
            <v>83160</v>
          </cell>
          <cell r="N157" t="str">
            <v>LA VALETTE DU VAR</v>
          </cell>
          <cell r="O157" t="str">
            <v>LA VALETTE</v>
          </cell>
          <cell r="P157" t="str">
            <v>Non</v>
          </cell>
          <cell r="Q157" t="str">
            <v>actif</v>
          </cell>
          <cell r="R157" t="str">
            <v>13 RUE GILLES DE GENNES</v>
          </cell>
          <cell r="S157">
            <v>83160</v>
          </cell>
          <cell r="T157" t="str">
            <v>LA VALETTE</v>
          </cell>
          <cell r="V157">
            <v>83144</v>
          </cell>
          <cell r="W157" t="str">
            <v>Non</v>
          </cell>
          <cell r="AA157" t="str">
            <v>DUCROCQ</v>
          </cell>
          <cell r="AB157" t="str">
            <v>LICA - Lib - Cabinet</v>
          </cell>
          <cell r="AC157" t="str">
            <v>040 - Médecine Générale</v>
          </cell>
          <cell r="AD157" t="str">
            <v>Non</v>
          </cell>
          <cell r="AF157" t="str">
            <v>Oui</v>
          </cell>
          <cell r="AG157" t="str">
            <v>83137 - Toulon</v>
          </cell>
          <cell r="AH157">
            <v>1</v>
          </cell>
          <cell r="AI157">
            <v>1</v>
          </cell>
        </row>
        <row r="158">
          <cell r="A158">
            <v>43002303</v>
          </cell>
          <cell r="B158">
            <v>10003240198</v>
          </cell>
          <cell r="C158" t="str">
            <v>DUFOUR FRANCOIS</v>
          </cell>
          <cell r="E158" t="str">
            <v>DUFOUR</v>
          </cell>
          <cell r="F158" t="str">
            <v>PRA - Praticien</v>
          </cell>
          <cell r="G158" t="str">
            <v xml:space="preserve">M. DUFOUR FRANCOIS </v>
          </cell>
          <cell r="H158" t="str">
            <v>93 - P.A.C.A.</v>
          </cell>
          <cell r="I158" t="str">
            <v>6 - SUD</v>
          </cell>
          <cell r="J158" t="str">
            <v>MA - MARSEILLE</v>
          </cell>
          <cell r="K158" t="str">
            <v>084 - VAUCLUSE</v>
          </cell>
          <cell r="L158">
            <v>84130</v>
          </cell>
          <cell r="M158">
            <v>84130</v>
          </cell>
          <cell r="N158" t="str">
            <v>LE PONTET</v>
          </cell>
          <cell r="O158" t="str">
            <v>LE PONTET</v>
          </cell>
          <cell r="P158" t="str">
            <v>Non</v>
          </cell>
          <cell r="Q158" t="str">
            <v>actif</v>
          </cell>
          <cell r="R158" t="str">
            <v>1 BOULEVARD DE LA ROSE DES VENTS</v>
          </cell>
          <cell r="S158">
            <v>84130</v>
          </cell>
          <cell r="T158" t="str">
            <v>LE PONTET</v>
          </cell>
          <cell r="V158">
            <v>84092</v>
          </cell>
          <cell r="W158" t="str">
            <v>Non</v>
          </cell>
          <cell r="AA158" t="str">
            <v>DUFOUR</v>
          </cell>
          <cell r="AB158" t="str">
            <v>LICA - Lib - Cabinet</v>
          </cell>
          <cell r="AC158" t="str">
            <v>040 - Médecine Générale</v>
          </cell>
          <cell r="AD158" t="str">
            <v>Non</v>
          </cell>
          <cell r="AF158" t="str">
            <v>Oui</v>
          </cell>
          <cell r="AG158" t="str">
            <v>84007 - Avignon</v>
          </cell>
          <cell r="AH158">
            <v>1</v>
          </cell>
          <cell r="AI158">
            <v>1</v>
          </cell>
        </row>
        <row r="159">
          <cell r="A159">
            <v>43002547</v>
          </cell>
          <cell r="B159">
            <v>10003349544</v>
          </cell>
          <cell r="C159" t="str">
            <v>DUFOUR MARYLINE</v>
          </cell>
          <cell r="E159" t="str">
            <v>DUFOUR</v>
          </cell>
          <cell r="F159" t="str">
            <v>PRA - Praticien</v>
          </cell>
          <cell r="G159" t="str">
            <v xml:space="preserve">Mme DUFOUR MARYLINE </v>
          </cell>
          <cell r="H159" t="str">
            <v>93 - P.A.C.A.</v>
          </cell>
          <cell r="I159" t="str">
            <v>6 - SUD</v>
          </cell>
          <cell r="J159" t="str">
            <v>MA - MARSEILLE</v>
          </cell>
          <cell r="K159" t="str">
            <v>013 - BOUCHES-DU-RHONE</v>
          </cell>
          <cell r="L159">
            <v>13127</v>
          </cell>
          <cell r="M159">
            <v>13127</v>
          </cell>
          <cell r="N159" t="str">
            <v>VITROLLES</v>
          </cell>
          <cell r="O159" t="str">
            <v>VITROLLES</v>
          </cell>
          <cell r="P159" t="str">
            <v>Non</v>
          </cell>
          <cell r="Q159" t="str">
            <v>actif</v>
          </cell>
          <cell r="R159" t="str">
            <v>2 ALLEE DE LA CORVETTE</v>
          </cell>
          <cell r="S159">
            <v>13127</v>
          </cell>
          <cell r="T159" t="str">
            <v>VITROLLES</v>
          </cell>
          <cell r="V159">
            <v>13117</v>
          </cell>
          <cell r="W159" t="str">
            <v>Non</v>
          </cell>
          <cell r="AA159" t="str">
            <v>DUFOUR</v>
          </cell>
          <cell r="AB159" t="str">
            <v>LICA - Lib - Cabinet</v>
          </cell>
          <cell r="AC159" t="str">
            <v>040 - Médecine Générale</v>
          </cell>
          <cell r="AD159" t="str">
            <v>Non</v>
          </cell>
          <cell r="AF159" t="str">
            <v>Oui</v>
          </cell>
          <cell r="AG159" t="str">
            <v>13055 - Marseille - Aix-en-Provence</v>
          </cell>
          <cell r="AH159">
            <v>1</v>
          </cell>
          <cell r="AI159">
            <v>1</v>
          </cell>
        </row>
        <row r="160">
          <cell r="A160">
            <v>93000630</v>
          </cell>
          <cell r="B160">
            <v>10003390860</v>
          </cell>
          <cell r="C160" t="str">
            <v>DUFOUR FRANCOIS</v>
          </cell>
          <cell r="E160" t="str">
            <v>DUFOUR</v>
          </cell>
          <cell r="F160" t="str">
            <v>PRA - Praticien</v>
          </cell>
          <cell r="G160" t="str">
            <v xml:space="preserve">M. DUFOUR FRANCOIS </v>
          </cell>
          <cell r="H160" t="str">
            <v>93 - P.A.C.A.</v>
          </cell>
          <cell r="I160" t="str">
            <v>6 - SUD</v>
          </cell>
          <cell r="J160" t="str">
            <v>MA - MARSEILLE</v>
          </cell>
          <cell r="K160" t="str">
            <v>083 - VAR</v>
          </cell>
          <cell r="L160">
            <v>83740</v>
          </cell>
          <cell r="N160" t="str">
            <v>LA CADIERE D AZUR</v>
          </cell>
          <cell r="P160" t="str">
            <v>Non</v>
          </cell>
          <cell r="Q160" t="str">
            <v>actif</v>
          </cell>
          <cell r="R160" t="str">
            <v>55 AVENUE VINCENT NEGREL</v>
          </cell>
          <cell r="S160">
            <v>83740</v>
          </cell>
          <cell r="T160" t="str">
            <v>LA CADIERE D AZUR</v>
          </cell>
          <cell r="U160" t="str">
            <v>ff.dufour@wanadoo.fr</v>
          </cell>
          <cell r="V160">
            <v>83027</v>
          </cell>
          <cell r="W160" t="str">
            <v>Non renseigné</v>
          </cell>
          <cell r="AA160" t="str">
            <v>DUFOUR</v>
          </cell>
          <cell r="AB160" t="str">
            <v>LICA - Lib - Cabinet</v>
          </cell>
          <cell r="AC160" t="str">
            <v>040 - Médecine Générale</v>
          </cell>
          <cell r="AD160" t="str">
            <v>Non</v>
          </cell>
          <cell r="AF160" t="str">
            <v>Non</v>
          </cell>
          <cell r="AG160" t="str">
            <v>83137 - Toulon</v>
          </cell>
          <cell r="AH160">
            <v>1</v>
          </cell>
          <cell r="AI160">
            <v>1</v>
          </cell>
        </row>
        <row r="161">
          <cell r="A161">
            <v>43002482</v>
          </cell>
          <cell r="B161">
            <v>10003399028</v>
          </cell>
          <cell r="C161" t="str">
            <v>DUGAS-LE GUYADER ANNE</v>
          </cell>
          <cell r="E161" t="str">
            <v>DUGAS-LE GUYADER</v>
          </cell>
          <cell r="F161" t="str">
            <v>PRA - Praticien</v>
          </cell>
          <cell r="G161" t="str">
            <v xml:space="preserve">Mme DUGAS-LE GUYADER ANNE </v>
          </cell>
          <cell r="H161" t="str">
            <v>93 - P.A.C.A.</v>
          </cell>
          <cell r="I161" t="str">
            <v>6 - SUD</v>
          </cell>
          <cell r="J161" t="str">
            <v>MA - MARSEILLE</v>
          </cell>
          <cell r="K161" t="str">
            <v>083 - VAR</v>
          </cell>
          <cell r="L161">
            <v>83670</v>
          </cell>
          <cell r="M161">
            <v>83670</v>
          </cell>
          <cell r="N161" t="str">
            <v>BARJOLS</v>
          </cell>
          <cell r="O161" t="str">
            <v>BARJOLS</v>
          </cell>
          <cell r="P161" t="str">
            <v>Non</v>
          </cell>
          <cell r="Q161" t="str">
            <v>actif</v>
          </cell>
          <cell r="R161" t="str">
            <v>34 ALLEE ANATOLE FRANCE</v>
          </cell>
          <cell r="S161">
            <v>83670</v>
          </cell>
          <cell r="T161" t="str">
            <v>BARJOLS</v>
          </cell>
          <cell r="V161">
            <v>83135</v>
          </cell>
          <cell r="W161" t="str">
            <v>Non</v>
          </cell>
          <cell r="AA161" t="str">
            <v>DUGAS-LE GUYADER</v>
          </cell>
          <cell r="AB161" t="str">
            <v>LICA - Lib - Cabinet</v>
          </cell>
          <cell r="AC161" t="str">
            <v>040 - Médecine Générale</v>
          </cell>
          <cell r="AD161" t="str">
            <v>Non</v>
          </cell>
          <cell r="AF161" t="str">
            <v>Oui</v>
          </cell>
          <cell r="AG161" t="str">
            <v>83012 - Barjols</v>
          </cell>
          <cell r="AH161">
            <v>1</v>
          </cell>
          <cell r="AI161">
            <v>1</v>
          </cell>
        </row>
        <row r="162">
          <cell r="A162">
            <v>43002304</v>
          </cell>
          <cell r="B162">
            <v>10003350401</v>
          </cell>
          <cell r="C162" t="str">
            <v>DUNEVON MICHEL</v>
          </cell>
          <cell r="E162" t="str">
            <v>DUNEVON</v>
          </cell>
          <cell r="F162" t="str">
            <v>PRA - Praticien</v>
          </cell>
          <cell r="G162" t="str">
            <v xml:space="preserve">M. DUNEVON MICHEL </v>
          </cell>
          <cell r="H162" t="str">
            <v>93 - P.A.C.A.</v>
          </cell>
          <cell r="I162" t="str">
            <v>6 - SUD</v>
          </cell>
          <cell r="J162" t="str">
            <v>MA - MARSEILLE</v>
          </cell>
          <cell r="K162" t="str">
            <v>013 - BOUCHES-DU-RHONE</v>
          </cell>
          <cell r="L162">
            <v>13003</v>
          </cell>
          <cell r="M162">
            <v>13003</v>
          </cell>
          <cell r="N162" t="str">
            <v>MARSEILLE</v>
          </cell>
          <cell r="O162" t="str">
            <v>MARSEILLE</v>
          </cell>
          <cell r="P162" t="str">
            <v>Non</v>
          </cell>
          <cell r="Q162" t="str">
            <v>actif</v>
          </cell>
          <cell r="R162" t="str">
            <v>77 BOULEVARD NATIONAL</v>
          </cell>
          <cell r="S162">
            <v>13003</v>
          </cell>
          <cell r="T162" t="str">
            <v>MARSEILLE</v>
          </cell>
          <cell r="V162">
            <v>13055</v>
          </cell>
          <cell r="W162" t="str">
            <v>Non</v>
          </cell>
          <cell r="AA162" t="str">
            <v>DUNEVON</v>
          </cell>
          <cell r="AB162" t="str">
            <v>LICA - Lib - Cabinet</v>
          </cell>
          <cell r="AC162" t="str">
            <v>040 - Médecine Générale</v>
          </cell>
          <cell r="AD162" t="str">
            <v>Non</v>
          </cell>
          <cell r="AF162" t="str">
            <v>Oui</v>
          </cell>
          <cell r="AG162" t="str">
            <v>13055 - Marseille - Aix-en-Provence</v>
          </cell>
          <cell r="AH162">
            <v>1</v>
          </cell>
          <cell r="AI162">
            <v>1</v>
          </cell>
        </row>
        <row r="163">
          <cell r="A163">
            <v>93000424</v>
          </cell>
          <cell r="B163">
            <v>10004080759</v>
          </cell>
          <cell r="C163" t="str">
            <v>DUPUY JULIE</v>
          </cell>
          <cell r="E163" t="str">
            <v>DUPUY</v>
          </cell>
          <cell r="F163" t="str">
            <v>PRA - Praticien</v>
          </cell>
          <cell r="G163" t="str">
            <v xml:space="preserve">Mme DUPUY JULIE </v>
          </cell>
          <cell r="H163" t="str">
            <v>93 - P.A.C.A.</v>
          </cell>
          <cell r="I163" t="str">
            <v>6 - SUD</v>
          </cell>
          <cell r="J163" t="str">
            <v>MA - MARSEILLE</v>
          </cell>
          <cell r="K163" t="str">
            <v>013 - BOUCHES-DU-RHONE</v>
          </cell>
          <cell r="L163">
            <v>13400</v>
          </cell>
          <cell r="N163" t="str">
            <v>AUBAGNE</v>
          </cell>
          <cell r="P163" t="str">
            <v>Non</v>
          </cell>
          <cell r="Q163" t="str">
            <v>actif</v>
          </cell>
          <cell r="R163" t="str">
            <v>13 AVENUE DES GOUMS</v>
          </cell>
          <cell r="S163">
            <v>13400</v>
          </cell>
          <cell r="T163" t="str">
            <v>AUBAGNE</v>
          </cell>
          <cell r="U163" t="str">
            <v>ju.dupuy13@gmail.com</v>
          </cell>
          <cell r="V163">
            <v>13005</v>
          </cell>
          <cell r="W163" t="str">
            <v>Non renseigné</v>
          </cell>
          <cell r="AA163" t="str">
            <v>DUPUY</v>
          </cell>
          <cell r="AB163" t="str">
            <v>LICA - Lib - Cabinet</v>
          </cell>
          <cell r="AC163" t="str">
            <v>040 - Médecine Générale</v>
          </cell>
          <cell r="AD163" t="str">
            <v>Non</v>
          </cell>
          <cell r="AF163" t="str">
            <v>Oui</v>
          </cell>
          <cell r="AG163" t="str">
            <v>13055 - Marseille - Aix-en-Provence</v>
          </cell>
          <cell r="AH163">
            <v>1</v>
          </cell>
          <cell r="AI163">
            <v>1</v>
          </cell>
        </row>
        <row r="164">
          <cell r="A164">
            <v>43002305</v>
          </cell>
          <cell r="B164">
            <v>10003386868</v>
          </cell>
          <cell r="C164" t="str">
            <v>DURAND JEAN-YVES</v>
          </cell>
          <cell r="E164" t="str">
            <v>DURAND</v>
          </cell>
          <cell r="F164" t="str">
            <v>PRA - Praticien</v>
          </cell>
          <cell r="G164" t="str">
            <v xml:space="preserve">M. DURAND JEAN-YVES </v>
          </cell>
          <cell r="H164" t="str">
            <v>93 - P.A.C.A.</v>
          </cell>
          <cell r="I164" t="str">
            <v>6 - SUD</v>
          </cell>
          <cell r="J164" t="str">
            <v>MA - MARSEILLE</v>
          </cell>
          <cell r="K164" t="str">
            <v>083 - VAR</v>
          </cell>
          <cell r="L164">
            <v>83100</v>
          </cell>
          <cell r="M164">
            <v>83000</v>
          </cell>
          <cell r="N164" t="str">
            <v>TOULON</v>
          </cell>
          <cell r="O164" t="str">
            <v>TOULON</v>
          </cell>
          <cell r="P164" t="str">
            <v>Non</v>
          </cell>
          <cell r="Q164" t="str">
            <v>actif</v>
          </cell>
          <cell r="R164" t="str">
            <v>481 AVENUE DU COLONEL PICOT</v>
          </cell>
          <cell r="S164">
            <v>83000</v>
          </cell>
          <cell r="T164" t="str">
            <v>TOULON</v>
          </cell>
          <cell r="V164">
            <v>83137</v>
          </cell>
          <cell r="W164" t="str">
            <v>Non</v>
          </cell>
          <cell r="AA164" t="str">
            <v>DURAND</v>
          </cell>
          <cell r="AB164" t="str">
            <v>LICA - Lib - Cabinet</v>
          </cell>
          <cell r="AC164" t="str">
            <v>040 - Médecine Générale</v>
          </cell>
          <cell r="AD164" t="str">
            <v>Non</v>
          </cell>
          <cell r="AF164" t="str">
            <v>Oui</v>
          </cell>
          <cell r="AG164" t="str">
            <v>83137 - Toulon</v>
          </cell>
          <cell r="AH164">
            <v>1</v>
          </cell>
          <cell r="AI164">
            <v>1</v>
          </cell>
        </row>
        <row r="165">
          <cell r="A165">
            <v>43002397</v>
          </cell>
          <cell r="B165">
            <v>10003389417</v>
          </cell>
          <cell r="C165" t="str">
            <v>DURAND ROUSSEAU RAPHAELLE</v>
          </cell>
          <cell r="E165" t="str">
            <v>DURAND</v>
          </cell>
          <cell r="F165" t="str">
            <v>PRA - Praticien</v>
          </cell>
          <cell r="G165" t="str">
            <v xml:space="preserve">Mme DURAND ROUSSEAU RAPHAELLE </v>
          </cell>
          <cell r="H165" t="str">
            <v>93 - P.A.C.A.</v>
          </cell>
          <cell r="I165" t="str">
            <v>6 - SUD</v>
          </cell>
          <cell r="J165" t="str">
            <v>MA - MARSEILLE</v>
          </cell>
          <cell r="K165" t="str">
            <v>083 - VAR</v>
          </cell>
          <cell r="L165">
            <v>83210</v>
          </cell>
          <cell r="M165">
            <v>83210</v>
          </cell>
          <cell r="N165" t="str">
            <v>LA FARLEDE</v>
          </cell>
          <cell r="O165" t="str">
            <v>LA FARLEDE</v>
          </cell>
          <cell r="P165" t="str">
            <v>Non</v>
          </cell>
          <cell r="Q165" t="str">
            <v>actif</v>
          </cell>
          <cell r="R165" t="str">
            <v>156 RUE GEORGES BRASSENS</v>
          </cell>
          <cell r="S165">
            <v>83210</v>
          </cell>
          <cell r="T165" t="str">
            <v>LA FARLEDE</v>
          </cell>
          <cell r="U165" t="str">
            <v>rousseaudurand001@cegetel.rss.fr</v>
          </cell>
          <cell r="V165">
            <v>83054</v>
          </cell>
          <cell r="W165" t="str">
            <v>Non</v>
          </cell>
          <cell r="AA165" t="str">
            <v>DURAND</v>
          </cell>
          <cell r="AB165" t="str">
            <v>LICA - Lib - Cabinet</v>
          </cell>
          <cell r="AC165" t="str">
            <v>040 - Médecine Générale</v>
          </cell>
          <cell r="AD165" t="str">
            <v>Non</v>
          </cell>
          <cell r="AF165" t="str">
            <v>Non</v>
          </cell>
          <cell r="AG165" t="str">
            <v>83137 - Toulon</v>
          </cell>
          <cell r="AH165">
            <v>1</v>
          </cell>
          <cell r="AI165">
            <v>1</v>
          </cell>
        </row>
        <row r="166">
          <cell r="A166">
            <v>93000407</v>
          </cell>
          <cell r="B166">
            <v>10100047629</v>
          </cell>
          <cell r="C166" t="str">
            <v>DURRIEUX AURELIE</v>
          </cell>
          <cell r="E166" t="str">
            <v>DURRIEUX</v>
          </cell>
          <cell r="F166" t="str">
            <v>PRA - Praticien</v>
          </cell>
          <cell r="G166" t="str">
            <v xml:space="preserve">Mme DURRIEUX AURELIE </v>
          </cell>
          <cell r="H166" t="str">
            <v>93 - P.A.C.A.</v>
          </cell>
          <cell r="I166" t="str">
            <v>6 - SUD</v>
          </cell>
          <cell r="J166" t="str">
            <v>MA - MARSEILLE</v>
          </cell>
          <cell r="K166" t="str">
            <v>084 - VAUCLUSE</v>
          </cell>
          <cell r="L166">
            <v>84000</v>
          </cell>
          <cell r="N166" t="str">
            <v>AVIGNON</v>
          </cell>
          <cell r="P166" t="str">
            <v>Non</v>
          </cell>
          <cell r="Q166" t="str">
            <v>actif</v>
          </cell>
          <cell r="R166" t="str">
            <v>74 RUE GUILLAUME PUY</v>
          </cell>
          <cell r="S166">
            <v>84000</v>
          </cell>
          <cell r="T166" t="str">
            <v>AVIGNON</v>
          </cell>
          <cell r="U166" t="str">
            <v>aurelie.durrieux@hotmail.fr</v>
          </cell>
          <cell r="V166">
            <v>84007</v>
          </cell>
          <cell r="W166" t="str">
            <v>Non renseigné</v>
          </cell>
          <cell r="AA166" t="str">
            <v>DURRIEUX</v>
          </cell>
          <cell r="AB166" t="str">
            <v>LICA - Lib - Cabinet</v>
          </cell>
          <cell r="AC166" t="str">
            <v>040 - Médecine Générale</v>
          </cell>
          <cell r="AD166" t="str">
            <v>Non</v>
          </cell>
          <cell r="AF166" t="str">
            <v>Non</v>
          </cell>
          <cell r="AG166" t="str">
            <v>84007 - Avignon</v>
          </cell>
          <cell r="AH166">
            <v>1</v>
          </cell>
          <cell r="AI166">
            <v>1</v>
          </cell>
        </row>
        <row r="167">
          <cell r="A167">
            <v>43002462</v>
          </cell>
          <cell r="B167">
            <v>10003366514</v>
          </cell>
          <cell r="C167" t="str">
            <v>DUVANT-FAY CHRISTINE</v>
          </cell>
          <cell r="E167" t="str">
            <v>DUVANT-FAY</v>
          </cell>
          <cell r="F167" t="str">
            <v>PRA - Praticien</v>
          </cell>
          <cell r="G167" t="str">
            <v xml:space="preserve">Mme DUVANT-FAY CHRISTINE </v>
          </cell>
          <cell r="H167" t="str">
            <v>93 - P.A.C.A.</v>
          </cell>
          <cell r="I167" t="str">
            <v>6 - SUD</v>
          </cell>
          <cell r="J167" t="str">
            <v>MA - MARSEILLE</v>
          </cell>
          <cell r="K167" t="str">
            <v>013 - BOUCHES-DU-RHONE</v>
          </cell>
          <cell r="L167">
            <v>13001</v>
          </cell>
          <cell r="M167">
            <v>13001</v>
          </cell>
          <cell r="N167" t="str">
            <v>MARSEILLE</v>
          </cell>
          <cell r="O167" t="str">
            <v>MARSEILLE</v>
          </cell>
          <cell r="P167" t="str">
            <v>Non</v>
          </cell>
          <cell r="Q167" t="str">
            <v>actif</v>
          </cell>
          <cell r="R167" t="str">
            <v>32 BLD CAMILLE FLAMMARION</v>
          </cell>
          <cell r="S167">
            <v>13001</v>
          </cell>
          <cell r="T167" t="str">
            <v>MARSEILLE</v>
          </cell>
          <cell r="V167">
            <v>13055</v>
          </cell>
          <cell r="W167" t="str">
            <v>Non</v>
          </cell>
          <cell r="AA167" t="str">
            <v>DUVANT-FAY</v>
          </cell>
          <cell r="AB167" t="str">
            <v>LICA - Lib - Cabinet</v>
          </cell>
          <cell r="AC167" t="str">
            <v>057 - Pédiatrie</v>
          </cell>
          <cell r="AD167" t="str">
            <v>Non</v>
          </cell>
          <cell r="AF167" t="str">
            <v>Oui</v>
          </cell>
          <cell r="AG167" t="str">
            <v>13055 - Marseille - Aix-en-Provence</v>
          </cell>
          <cell r="AH167">
            <v>1</v>
          </cell>
          <cell r="AI167">
            <v>1</v>
          </cell>
        </row>
        <row r="168">
          <cell r="A168">
            <v>43002533</v>
          </cell>
          <cell r="B168">
            <v>10003361184</v>
          </cell>
          <cell r="C168" t="str">
            <v>EDDI GERARD</v>
          </cell>
          <cell r="E168" t="str">
            <v>EDDI</v>
          </cell>
          <cell r="F168" t="str">
            <v>PRA - Praticien</v>
          </cell>
          <cell r="G168" t="str">
            <v xml:space="preserve">M. EDDI GERARD </v>
          </cell>
          <cell r="H168" t="str">
            <v>93 - P.A.C.A.</v>
          </cell>
          <cell r="I168" t="str">
            <v>6 - SUD</v>
          </cell>
          <cell r="J168" t="str">
            <v>MA - MARSEILLE</v>
          </cell>
          <cell r="K168" t="str">
            <v>013 - BOUCHES-DU-RHONE</v>
          </cell>
          <cell r="L168">
            <v>13500</v>
          </cell>
          <cell r="M168">
            <v>13500</v>
          </cell>
          <cell r="N168" t="str">
            <v>MARTIGUES</v>
          </cell>
          <cell r="O168" t="str">
            <v>MARTIGUES</v>
          </cell>
          <cell r="P168" t="str">
            <v>Non</v>
          </cell>
          <cell r="Q168" t="str">
            <v>actif</v>
          </cell>
          <cell r="R168" t="str">
            <v>ALLEE CH. DULLIN</v>
          </cell>
          <cell r="S168">
            <v>13500</v>
          </cell>
          <cell r="T168" t="str">
            <v>MARTIGUES</v>
          </cell>
          <cell r="V168">
            <v>13056</v>
          </cell>
          <cell r="W168" t="str">
            <v>Non</v>
          </cell>
          <cell r="AA168" t="str">
            <v>EDDI</v>
          </cell>
          <cell r="AB168" t="str">
            <v>LICA - Lib - Cabinet</v>
          </cell>
          <cell r="AC168" t="str">
            <v>040 - Médecine Générale</v>
          </cell>
          <cell r="AD168" t="str">
            <v>Non</v>
          </cell>
          <cell r="AF168" t="str">
            <v>Oui</v>
          </cell>
          <cell r="AG168" t="str">
            <v>13055 - Marseille - Aix-en-Provence</v>
          </cell>
          <cell r="AH168">
            <v>1</v>
          </cell>
          <cell r="AI168">
            <v>1</v>
          </cell>
        </row>
        <row r="169">
          <cell r="A169">
            <v>43002504</v>
          </cell>
          <cell r="B169">
            <v>10003411450</v>
          </cell>
          <cell r="C169" t="str">
            <v>ELBEZE YVES</v>
          </cell>
          <cell r="E169" t="str">
            <v>EL BEZE</v>
          </cell>
          <cell r="F169" t="str">
            <v>PRA - Praticien</v>
          </cell>
          <cell r="G169" t="str">
            <v xml:space="preserve">M. ELBEZE YVES </v>
          </cell>
          <cell r="H169" t="str">
            <v>93 - P.A.C.A.</v>
          </cell>
          <cell r="I169" t="str">
            <v>6 - SUD</v>
          </cell>
          <cell r="J169" t="str">
            <v>MA - MARSEILLE</v>
          </cell>
          <cell r="K169" t="str">
            <v>084 - VAUCLUSE</v>
          </cell>
          <cell r="L169">
            <v>84140</v>
          </cell>
          <cell r="M169">
            <v>84140</v>
          </cell>
          <cell r="N169" t="str">
            <v>MONTFAVET</v>
          </cell>
          <cell r="O169" t="str">
            <v>MONFAVET</v>
          </cell>
          <cell r="P169" t="str">
            <v>Non</v>
          </cell>
          <cell r="Q169" t="str">
            <v>actif</v>
          </cell>
          <cell r="R169" t="str">
            <v>12 RUE DES ETOILES</v>
          </cell>
          <cell r="S169">
            <v>84140</v>
          </cell>
          <cell r="T169" t="str">
            <v>MONFAVET</v>
          </cell>
          <cell r="U169" t="str">
            <v>yves.elbeze@wanadoo.fr</v>
          </cell>
          <cell r="V169">
            <v>84007</v>
          </cell>
          <cell r="W169" t="str">
            <v>Non</v>
          </cell>
          <cell r="AA169" t="str">
            <v>EL BEZE</v>
          </cell>
          <cell r="AB169" t="str">
            <v>LICA - Lib - Cabinet</v>
          </cell>
          <cell r="AC169" t="str">
            <v>040 - Médecine Générale</v>
          </cell>
          <cell r="AD169" t="str">
            <v>Non</v>
          </cell>
          <cell r="AF169" t="str">
            <v>Oui</v>
          </cell>
          <cell r="AG169" t="str">
            <v>84007 - Avignon</v>
          </cell>
          <cell r="AH169">
            <v>1</v>
          </cell>
          <cell r="AI169">
            <v>1</v>
          </cell>
        </row>
        <row r="170">
          <cell r="A170">
            <v>43002306</v>
          </cell>
          <cell r="B170">
            <v>10003261061</v>
          </cell>
          <cell r="C170" t="str">
            <v>EL BEZE CHARLES</v>
          </cell>
          <cell r="E170" t="str">
            <v>ELBEZE</v>
          </cell>
          <cell r="F170" t="str">
            <v>PRA - Praticien</v>
          </cell>
          <cell r="G170" t="str">
            <v xml:space="preserve">M. EL BEZE CHARLES </v>
          </cell>
          <cell r="H170" t="str">
            <v>93 - P.A.C.A.</v>
          </cell>
          <cell r="I170" t="str">
            <v>6 - SUD</v>
          </cell>
          <cell r="J170" t="str">
            <v>MA - MARSEILLE</v>
          </cell>
          <cell r="K170" t="str">
            <v>004 - ALPES DE HTE PROV</v>
          </cell>
          <cell r="L170">
            <v>4400</v>
          </cell>
          <cell r="M170">
            <v>4400</v>
          </cell>
          <cell r="N170" t="str">
            <v>BARCELONNETTE</v>
          </cell>
          <cell r="O170" t="str">
            <v>BARCELONNETTE</v>
          </cell>
          <cell r="P170" t="str">
            <v>Non</v>
          </cell>
          <cell r="Q170" t="str">
            <v>actif</v>
          </cell>
          <cell r="R170" t="str">
            <v>27 RUE JULES BERAUD</v>
          </cell>
          <cell r="S170">
            <v>4400</v>
          </cell>
          <cell r="T170" t="str">
            <v>BARCELONNETTE</v>
          </cell>
          <cell r="V170">
            <v>4195</v>
          </cell>
          <cell r="W170" t="str">
            <v>Non</v>
          </cell>
          <cell r="AA170" t="str">
            <v>ELBEZE</v>
          </cell>
          <cell r="AB170" t="str">
            <v>LICA - Lib - Cabinet</v>
          </cell>
          <cell r="AC170" t="str">
            <v>040 - Médecine Générale</v>
          </cell>
          <cell r="AD170" t="str">
            <v>Non</v>
          </cell>
          <cell r="AF170" t="str">
            <v>Oui</v>
          </cell>
          <cell r="AG170" t="str">
            <v>04019 - Barcelonnette</v>
          </cell>
          <cell r="AH170">
            <v>1</v>
          </cell>
          <cell r="AI170">
            <v>1</v>
          </cell>
        </row>
        <row r="171">
          <cell r="A171">
            <v>93000518</v>
          </cell>
          <cell r="B171">
            <v>10100539286</v>
          </cell>
          <cell r="C171" t="str">
            <v>ERNST SEGOLENE</v>
          </cell>
          <cell r="E171" t="str">
            <v>ERNST</v>
          </cell>
          <cell r="F171" t="str">
            <v>PRA - Praticien</v>
          </cell>
          <cell r="G171" t="str">
            <v xml:space="preserve">Mme ERNST SEGOLENE </v>
          </cell>
          <cell r="H171" t="str">
            <v>93 - P.A.C.A.</v>
          </cell>
          <cell r="I171" t="str">
            <v>6 - SUD</v>
          </cell>
          <cell r="J171" t="str">
            <v>MA - MARSEILLE</v>
          </cell>
          <cell r="K171" t="str">
            <v>013 - BOUCHES-DU-RHONE</v>
          </cell>
          <cell r="L171">
            <v>13015</v>
          </cell>
          <cell r="N171" t="str">
            <v>MARSEILLE</v>
          </cell>
          <cell r="P171" t="str">
            <v>Non</v>
          </cell>
          <cell r="Q171" t="str">
            <v>actif</v>
          </cell>
          <cell r="R171" t="str">
            <v>CTRE DE SANTE PARTICIPATIF A KALLISTE VILLA VALCORME CHEMIN DE LA BIGOTTE</v>
          </cell>
          <cell r="S171">
            <v>13015</v>
          </cell>
          <cell r="T171" t="str">
            <v>MARSEILLE</v>
          </cell>
          <cell r="U171" t="str">
            <v>varataradja@hotmail.com</v>
          </cell>
          <cell r="V171">
            <v>13215</v>
          </cell>
          <cell r="W171" t="str">
            <v>Oui</v>
          </cell>
          <cell r="AA171" t="str">
            <v>ERNST</v>
          </cell>
          <cell r="AB171" t="str">
            <v>SALA - Salarié</v>
          </cell>
          <cell r="AC171" t="str">
            <v>040 - Médecine Générale</v>
          </cell>
          <cell r="AD171" t="str">
            <v>Non</v>
          </cell>
          <cell r="AF171" t="str">
            <v>Non</v>
          </cell>
          <cell r="AG171" t="str">
            <v>13055 - Marseille - Aix-en-Provence</v>
          </cell>
          <cell r="AH171">
            <v>1</v>
          </cell>
          <cell r="AI171">
            <v>1</v>
          </cell>
        </row>
        <row r="172">
          <cell r="A172">
            <v>43002497</v>
          </cell>
          <cell r="B172">
            <v>10003262093</v>
          </cell>
          <cell r="C172" t="str">
            <v>ERTLEN PHILIPPE</v>
          </cell>
          <cell r="E172" t="str">
            <v>ERTLEN</v>
          </cell>
          <cell r="F172" t="str">
            <v>PRA - Praticien</v>
          </cell>
          <cell r="G172" t="str">
            <v xml:space="preserve">M. ERTLEN PHILIPPE </v>
          </cell>
          <cell r="H172" t="str">
            <v>93 - P.A.C.A.</v>
          </cell>
          <cell r="I172" t="str">
            <v>6 - SUD</v>
          </cell>
          <cell r="J172" t="str">
            <v>MA - MARSEILLE</v>
          </cell>
          <cell r="K172" t="str">
            <v>004 - ALPES DE HTE PROV</v>
          </cell>
          <cell r="L172">
            <v>4140</v>
          </cell>
          <cell r="M172">
            <v>4140</v>
          </cell>
          <cell r="N172" t="str">
            <v>SEYNE LES ALPES</v>
          </cell>
          <cell r="O172" t="str">
            <v>SEYNE LES ALPES</v>
          </cell>
          <cell r="P172" t="str">
            <v>Non</v>
          </cell>
          <cell r="Q172" t="str">
            <v>actif</v>
          </cell>
          <cell r="R172" t="str">
            <v>RUE DU BARRI</v>
          </cell>
          <cell r="S172">
            <v>4140</v>
          </cell>
          <cell r="T172" t="str">
            <v>SEYNE LES ALPES</v>
          </cell>
          <cell r="U172" t="str">
            <v>philippe.ertlen@laposte.net</v>
          </cell>
          <cell r="V172">
            <v>4017</v>
          </cell>
          <cell r="W172" t="str">
            <v>Non</v>
          </cell>
          <cell r="AA172" t="str">
            <v>ERTLEN</v>
          </cell>
          <cell r="AB172" t="str">
            <v>LICA - Lib - Cabinet</v>
          </cell>
          <cell r="AC172" t="str">
            <v>040 - Médecine Générale</v>
          </cell>
          <cell r="AD172" t="str">
            <v>Non</v>
          </cell>
          <cell r="AF172" t="str">
            <v>Oui</v>
          </cell>
          <cell r="AG172" t="str">
            <v>04070 - Digne-les-Bains</v>
          </cell>
          <cell r="AH172">
            <v>1</v>
          </cell>
          <cell r="AI172">
            <v>1</v>
          </cell>
        </row>
        <row r="173">
          <cell r="A173">
            <v>43002307</v>
          </cell>
          <cell r="B173">
            <v>10003264479</v>
          </cell>
          <cell r="C173" t="str">
            <v>ESCALON PAUL</v>
          </cell>
          <cell r="E173" t="str">
            <v>ESCALON</v>
          </cell>
          <cell r="F173" t="str">
            <v>PRA - Praticien</v>
          </cell>
          <cell r="G173" t="str">
            <v xml:space="preserve">M. ESCALON PAUL </v>
          </cell>
          <cell r="H173" t="str">
            <v>93 - P.A.C.A.</v>
          </cell>
          <cell r="I173" t="str">
            <v>6 - SUD</v>
          </cell>
          <cell r="J173" t="str">
            <v>MA - MARSEILLE</v>
          </cell>
          <cell r="K173" t="str">
            <v>005 - HAUTES-ALPES</v>
          </cell>
          <cell r="L173">
            <v>5260</v>
          </cell>
          <cell r="M173">
            <v>5260</v>
          </cell>
          <cell r="N173" t="str">
            <v>ST JEAN ST NICOLAS</v>
          </cell>
          <cell r="O173" t="str">
            <v>ST JEAN ST NICOLAS</v>
          </cell>
          <cell r="P173" t="str">
            <v>Non</v>
          </cell>
          <cell r="Q173" t="str">
            <v>actif</v>
          </cell>
          <cell r="R173" t="str">
            <v>CABINET MEDICAL_x000D_ LE VILLAGE</v>
          </cell>
          <cell r="S173">
            <v>5260</v>
          </cell>
          <cell r="T173" t="str">
            <v>ST JEAN ST NICOLAS</v>
          </cell>
          <cell r="V173">
            <v>5056</v>
          </cell>
          <cell r="W173" t="str">
            <v>Non</v>
          </cell>
          <cell r="AA173" t="str">
            <v>ESCALON</v>
          </cell>
          <cell r="AB173" t="str">
            <v>LICA - Lib - Cabinet</v>
          </cell>
          <cell r="AC173" t="str">
            <v>040 - Médecine Générale</v>
          </cell>
          <cell r="AD173" t="str">
            <v>Non</v>
          </cell>
          <cell r="AF173" t="str">
            <v>Oui</v>
          </cell>
          <cell r="AG173" t="str">
            <v>05132 - Saint-Bonnet-en-Champsaur</v>
          </cell>
          <cell r="AH173">
            <v>1</v>
          </cell>
          <cell r="AI173">
            <v>1</v>
          </cell>
        </row>
        <row r="174">
          <cell r="A174">
            <v>93000519</v>
          </cell>
          <cell r="B174">
            <v>10100578706</v>
          </cell>
          <cell r="C174" t="str">
            <v>ETIENNE Antoine</v>
          </cell>
          <cell r="E174" t="str">
            <v>ETIENNE</v>
          </cell>
          <cell r="F174" t="str">
            <v>PRA - Praticien</v>
          </cell>
          <cell r="G174" t="str">
            <v xml:space="preserve">M. ETIENNE Antoine </v>
          </cell>
          <cell r="H174" t="str">
            <v>93 - P.A.C.A.</v>
          </cell>
          <cell r="I174" t="str">
            <v>6 - SUD</v>
          </cell>
          <cell r="J174" t="str">
            <v>MA - MARSEILLE</v>
          </cell>
          <cell r="K174" t="str">
            <v>013 - BOUCHES-DU-RHONE</v>
          </cell>
          <cell r="L174">
            <v>13005</v>
          </cell>
          <cell r="N174" t="str">
            <v>MARSEILLE</v>
          </cell>
          <cell r="P174" t="str">
            <v>Non</v>
          </cell>
          <cell r="Q174" t="str">
            <v>actif</v>
          </cell>
          <cell r="R174" t="str">
            <v>142 BOULEVARD CHAVE</v>
          </cell>
          <cell r="S174">
            <v>13005</v>
          </cell>
          <cell r="T174" t="str">
            <v>MARSEILLE</v>
          </cell>
          <cell r="U174" t="str">
            <v>antoineetienne@hotmail.fr</v>
          </cell>
          <cell r="V174">
            <v>13205</v>
          </cell>
          <cell r="W174" t="str">
            <v>Non</v>
          </cell>
          <cell r="AA174" t="str">
            <v>ETIENNE</v>
          </cell>
          <cell r="AB174" t="str">
            <v>LICA - Lib - Cabinet</v>
          </cell>
          <cell r="AC174" t="str">
            <v>040 - Médecine Générale</v>
          </cell>
          <cell r="AD174" t="str">
            <v>Non</v>
          </cell>
          <cell r="AF174" t="str">
            <v>Non</v>
          </cell>
          <cell r="AG174" t="str">
            <v>13055 - Marseille - Aix-en-Provence</v>
          </cell>
          <cell r="AH174">
            <v>1</v>
          </cell>
          <cell r="AI174">
            <v>1</v>
          </cell>
        </row>
        <row r="175">
          <cell r="A175">
            <v>93000287</v>
          </cell>
          <cell r="B175">
            <v>10003908679</v>
          </cell>
          <cell r="C175" t="str">
            <v>EUDELINE SANDRINE</v>
          </cell>
          <cell r="E175" t="str">
            <v>EUDELINE</v>
          </cell>
          <cell r="F175" t="str">
            <v>PRA - Praticien</v>
          </cell>
          <cell r="G175" t="str">
            <v xml:space="preserve">Mme EUDELINE SANDRINE </v>
          </cell>
          <cell r="H175" t="str">
            <v>93 - P.A.C.A.</v>
          </cell>
          <cell r="I175" t="str">
            <v>6 - SUD</v>
          </cell>
          <cell r="J175" t="str">
            <v>MA - MARSEILLE</v>
          </cell>
          <cell r="K175" t="str">
            <v>013 - BOUCHES-DU-RHONE</v>
          </cell>
          <cell r="L175">
            <v>13920</v>
          </cell>
          <cell r="N175" t="str">
            <v>ST MITRE LES REMPARTS</v>
          </cell>
          <cell r="P175" t="str">
            <v>Non</v>
          </cell>
          <cell r="Q175" t="str">
            <v>actif</v>
          </cell>
          <cell r="R175" t="str">
            <v>6 RUE DES VELES</v>
          </cell>
          <cell r="S175">
            <v>13920</v>
          </cell>
          <cell r="T175" t="str">
            <v>ST MITRE LES REMPARTS</v>
          </cell>
          <cell r="V175">
            <v>13098</v>
          </cell>
          <cell r="W175" t="str">
            <v>Non</v>
          </cell>
          <cell r="AA175" t="str">
            <v>EUDELINE</v>
          </cell>
          <cell r="AB175" t="str">
            <v>LICA - Lib - Cabinet</v>
          </cell>
          <cell r="AC175" t="str">
            <v>040 - Médecine Générale</v>
          </cell>
          <cell r="AD175" t="str">
            <v>Non</v>
          </cell>
          <cell r="AF175" t="str">
            <v>Non</v>
          </cell>
          <cell r="AG175" t="str">
            <v>13055 - Marseille - Aix-en-Provence</v>
          </cell>
          <cell r="AH175">
            <v>1</v>
          </cell>
          <cell r="AI175">
            <v>1</v>
          </cell>
        </row>
        <row r="176">
          <cell r="A176">
            <v>43002522</v>
          </cell>
          <cell r="B176">
            <v>10003261780</v>
          </cell>
          <cell r="C176" t="str">
            <v>FACCA JEAN-YVES</v>
          </cell>
          <cell r="E176" t="str">
            <v>FACCA</v>
          </cell>
          <cell r="F176" t="str">
            <v>PRA - Praticien</v>
          </cell>
          <cell r="G176" t="str">
            <v xml:space="preserve">M. FACCA JEAN-YVES </v>
          </cell>
          <cell r="H176" t="str">
            <v>93 - P.A.C.A.</v>
          </cell>
          <cell r="I176" t="str">
            <v>6 - SUD</v>
          </cell>
          <cell r="J176" t="str">
            <v>MA - MARSEILLE</v>
          </cell>
          <cell r="K176" t="str">
            <v>004 - ALPES DE HTE PROV</v>
          </cell>
          <cell r="L176">
            <v>4210</v>
          </cell>
          <cell r="M176">
            <v>4210</v>
          </cell>
          <cell r="N176" t="str">
            <v>VALENSOLE</v>
          </cell>
          <cell r="O176" t="str">
            <v>VALENSOLE</v>
          </cell>
          <cell r="P176" t="str">
            <v>Non</v>
          </cell>
          <cell r="Q176" t="str">
            <v>actif</v>
          </cell>
          <cell r="R176" t="str">
            <v>LIEU DIT SAINT-BATHELEMY</v>
          </cell>
          <cell r="S176">
            <v>4210</v>
          </cell>
          <cell r="T176" t="str">
            <v>VALENSOLE</v>
          </cell>
          <cell r="U176" t="str">
            <v>jyfacca@wanadoo.fr</v>
          </cell>
          <cell r="V176">
            <v>4230</v>
          </cell>
          <cell r="W176" t="str">
            <v>Non</v>
          </cell>
          <cell r="AA176" t="str">
            <v>FACCA</v>
          </cell>
          <cell r="AB176" t="str">
            <v>LICA - Lib - Cabinet</v>
          </cell>
          <cell r="AC176" t="str">
            <v>040 - Médecine Générale</v>
          </cell>
          <cell r="AD176" t="str">
            <v>Non</v>
          </cell>
          <cell r="AF176" t="str">
            <v>Oui</v>
          </cell>
          <cell r="AG176" t="str">
            <v>04166 - Riez</v>
          </cell>
          <cell r="AH176">
            <v>1</v>
          </cell>
          <cell r="AI176">
            <v>1</v>
          </cell>
        </row>
        <row r="177">
          <cell r="A177">
            <v>43002308</v>
          </cell>
          <cell r="B177">
            <v>10003428637</v>
          </cell>
          <cell r="C177" t="str">
            <v>FAGES BRUNO</v>
          </cell>
          <cell r="E177" t="str">
            <v>FAGES</v>
          </cell>
          <cell r="F177" t="str">
            <v>PRA - Praticien</v>
          </cell>
          <cell r="G177" t="str">
            <v xml:space="preserve">M. FAGES BRUNO </v>
          </cell>
          <cell r="H177" t="str">
            <v>93 - P.A.C.A.</v>
          </cell>
          <cell r="I177" t="str">
            <v>6 - SUD</v>
          </cell>
          <cell r="J177" t="str">
            <v>MA - MARSEILLE</v>
          </cell>
          <cell r="K177" t="str">
            <v>083 - VAR</v>
          </cell>
          <cell r="L177">
            <v>83390</v>
          </cell>
          <cell r="M177">
            <v>83390</v>
          </cell>
          <cell r="N177" t="str">
            <v>CUERS</v>
          </cell>
          <cell r="O177" t="str">
            <v>CUERS</v>
          </cell>
          <cell r="P177" t="str">
            <v>Non</v>
          </cell>
          <cell r="Q177" t="str">
            <v>actif</v>
          </cell>
          <cell r="R177" t="str">
            <v>LE RELAIS DE LA POSTE_x000D_ IMPASSE JOSEPH ROUMANILLE</v>
          </cell>
          <cell r="S177">
            <v>83390</v>
          </cell>
          <cell r="T177" t="str">
            <v>CUERS</v>
          </cell>
          <cell r="V177">
            <v>83100</v>
          </cell>
          <cell r="W177" t="str">
            <v>Non</v>
          </cell>
          <cell r="AA177" t="str">
            <v>FAGES</v>
          </cell>
          <cell r="AB177" t="str">
            <v>LICA - Lib - Cabinet</v>
          </cell>
          <cell r="AC177" t="str">
            <v>040 - Médecine Générale</v>
          </cell>
          <cell r="AD177" t="str">
            <v>Non</v>
          </cell>
          <cell r="AF177" t="str">
            <v>Oui</v>
          </cell>
          <cell r="AG177" t="str">
            <v>83092 - Carnoules</v>
          </cell>
          <cell r="AH177">
            <v>1</v>
          </cell>
          <cell r="AI177">
            <v>1</v>
          </cell>
        </row>
        <row r="178">
          <cell r="A178">
            <v>43002455</v>
          </cell>
          <cell r="B178">
            <v>10004031158</v>
          </cell>
          <cell r="C178" t="str">
            <v>FALAISE NICOLAS</v>
          </cell>
          <cell r="E178" t="str">
            <v>FALAISE</v>
          </cell>
          <cell r="F178" t="str">
            <v>PRA - Praticien</v>
          </cell>
          <cell r="G178" t="str">
            <v xml:space="preserve">M. FALAISE NICOLAS </v>
          </cell>
          <cell r="H178" t="str">
            <v>93 - P.A.C.A.</v>
          </cell>
          <cell r="I178" t="str">
            <v>6 - SUD</v>
          </cell>
          <cell r="J178" t="str">
            <v>MA - MARSEILLE</v>
          </cell>
          <cell r="K178" t="str">
            <v>013 - BOUCHES-DU-RHONE</v>
          </cell>
          <cell r="L178">
            <v>13002</v>
          </cell>
          <cell r="M178">
            <v>13002</v>
          </cell>
          <cell r="N178" t="str">
            <v>MARSEILLE</v>
          </cell>
          <cell r="O178" t="str">
            <v>MARSEILLE</v>
          </cell>
          <cell r="P178" t="str">
            <v>Non</v>
          </cell>
          <cell r="Q178" t="str">
            <v>actif</v>
          </cell>
          <cell r="R178" t="str">
            <v>19 RUE DE LA REPUBLIQUE</v>
          </cell>
          <cell r="S178">
            <v>13002</v>
          </cell>
          <cell r="T178" t="str">
            <v>MARSEILLE</v>
          </cell>
          <cell r="V178">
            <v>13055</v>
          </cell>
          <cell r="W178" t="str">
            <v>Non</v>
          </cell>
          <cell r="AA178" t="str">
            <v>FALAISE</v>
          </cell>
          <cell r="AB178" t="str">
            <v>LICA - Lib - Cabinet</v>
          </cell>
          <cell r="AC178" t="str">
            <v>057 - Pédiatrie</v>
          </cell>
          <cell r="AD178" t="str">
            <v>Non</v>
          </cell>
          <cell r="AF178" t="str">
            <v>Oui</v>
          </cell>
          <cell r="AG178" t="str">
            <v>13055 - Marseille - Aix-en-Provence</v>
          </cell>
          <cell r="AH178">
            <v>1</v>
          </cell>
          <cell r="AI178">
            <v>1</v>
          </cell>
        </row>
        <row r="179">
          <cell r="A179">
            <v>93000431</v>
          </cell>
          <cell r="B179">
            <v>10003407888</v>
          </cell>
          <cell r="C179" t="str">
            <v>FARAUD ODILE</v>
          </cell>
          <cell r="E179" t="str">
            <v>FARAUD</v>
          </cell>
          <cell r="F179" t="str">
            <v>PRA - Praticien</v>
          </cell>
          <cell r="G179" t="str">
            <v xml:space="preserve">Mme FARAUD ODILE </v>
          </cell>
          <cell r="H179" t="str">
            <v>93 - P.A.C.A.</v>
          </cell>
          <cell r="I179" t="str">
            <v>6 - SUD</v>
          </cell>
          <cell r="J179" t="str">
            <v>MA - MARSEILLE</v>
          </cell>
          <cell r="K179" t="str">
            <v>084 - VAUCLUSE</v>
          </cell>
          <cell r="L179">
            <v>84220</v>
          </cell>
          <cell r="N179" t="str">
            <v>GOULT</v>
          </cell>
          <cell r="P179" t="str">
            <v>Non</v>
          </cell>
          <cell r="Q179" t="str">
            <v>actif</v>
          </cell>
          <cell r="R179" t="str">
            <v>CABINET MEDICAL 197 ROUTE DE LUMIERES</v>
          </cell>
          <cell r="S179">
            <v>84220</v>
          </cell>
          <cell r="T179" t="str">
            <v>GOULT</v>
          </cell>
          <cell r="V179">
            <v>84051</v>
          </cell>
          <cell r="W179" t="str">
            <v>Non renseigné</v>
          </cell>
          <cell r="AA179" t="str">
            <v>FARAUD</v>
          </cell>
          <cell r="AB179" t="str">
            <v>LICA - Lib - Cabinet</v>
          </cell>
          <cell r="AC179" t="str">
            <v>040 - Médecine Générale</v>
          </cell>
          <cell r="AD179" t="str">
            <v>Non</v>
          </cell>
          <cell r="AF179" t="str">
            <v>Oui</v>
          </cell>
          <cell r="AG179" t="str">
            <v>84007 - Avignon</v>
          </cell>
          <cell r="AH179">
            <v>1</v>
          </cell>
          <cell r="AI179">
            <v>1</v>
          </cell>
        </row>
        <row r="180">
          <cell r="A180">
            <v>43002309</v>
          </cell>
          <cell r="B180">
            <v>10003355582</v>
          </cell>
          <cell r="C180" t="str">
            <v>FAREAU DIDIER</v>
          </cell>
          <cell r="E180" t="str">
            <v>FAREAU</v>
          </cell>
          <cell r="F180" t="str">
            <v>PRA - Praticien</v>
          </cell>
          <cell r="G180" t="str">
            <v xml:space="preserve">M. FAREAU DIDIER </v>
          </cell>
          <cell r="H180" t="str">
            <v>93 - P.A.C.A.</v>
          </cell>
          <cell r="I180" t="str">
            <v>6 - SUD</v>
          </cell>
          <cell r="J180" t="str">
            <v>MA - MARSEILLE</v>
          </cell>
          <cell r="K180" t="str">
            <v>013 - BOUCHES-DU-RHONE</v>
          </cell>
          <cell r="L180">
            <v>13009</v>
          </cell>
          <cell r="M180">
            <v>13009</v>
          </cell>
          <cell r="N180" t="str">
            <v>MARSEILLE</v>
          </cell>
          <cell r="O180" t="str">
            <v>MARSEILLE</v>
          </cell>
          <cell r="P180" t="str">
            <v>Non</v>
          </cell>
          <cell r="Q180" t="str">
            <v>actif</v>
          </cell>
          <cell r="R180" t="str">
            <v>23 BOULEVARD DE LA CONCORDE_x000D_ MAZARGUES</v>
          </cell>
          <cell r="S180">
            <v>13009</v>
          </cell>
          <cell r="T180" t="str">
            <v>MARSEILLE</v>
          </cell>
          <cell r="U180" t="str">
            <v>fareau.didier@wanadoo.fr</v>
          </cell>
          <cell r="V180">
            <v>13055</v>
          </cell>
          <cell r="W180" t="str">
            <v>Non</v>
          </cell>
          <cell r="AA180" t="str">
            <v>FAREAU</v>
          </cell>
          <cell r="AB180" t="str">
            <v>LICA - Lib - Cabinet</v>
          </cell>
          <cell r="AC180" t="str">
            <v>040 - Médecine Générale</v>
          </cell>
          <cell r="AD180" t="str">
            <v>Non</v>
          </cell>
          <cell r="AF180" t="str">
            <v>Oui</v>
          </cell>
          <cell r="AG180" t="str">
            <v>13055 - Marseille - Aix-en-Provence</v>
          </cell>
          <cell r="AH180">
            <v>1</v>
          </cell>
          <cell r="AI180">
            <v>1</v>
          </cell>
        </row>
        <row r="181">
          <cell r="A181">
            <v>43002568</v>
          </cell>
          <cell r="B181">
            <v>10004417597</v>
          </cell>
          <cell r="C181" t="str">
            <v>FAURE MOUTET AMELIE</v>
          </cell>
          <cell r="E181" t="str">
            <v>FAURE MOUTET</v>
          </cell>
          <cell r="F181" t="str">
            <v>PRA - Praticien</v>
          </cell>
          <cell r="G181" t="str">
            <v xml:space="preserve">Mme FAURE MOUTET AMELIE </v>
          </cell>
          <cell r="H181" t="str">
            <v>93 - P.A.C.A.</v>
          </cell>
          <cell r="I181" t="str">
            <v>6 - SUD</v>
          </cell>
          <cell r="J181" t="str">
            <v>MA - MARSEILLE</v>
          </cell>
          <cell r="K181" t="str">
            <v>083 - VAR</v>
          </cell>
          <cell r="L181">
            <v>83260</v>
          </cell>
          <cell r="M181">
            <v>83400</v>
          </cell>
          <cell r="N181" t="str">
            <v>LA CRAU</v>
          </cell>
          <cell r="O181" t="str">
            <v>HYERES</v>
          </cell>
          <cell r="P181" t="str">
            <v>Non</v>
          </cell>
          <cell r="Q181" t="str">
            <v>actif</v>
          </cell>
          <cell r="R181" t="str">
            <v>LES ROMARINS_x000D_ QUARTIER LE PYANET</v>
          </cell>
          <cell r="S181">
            <v>83400</v>
          </cell>
          <cell r="T181" t="str">
            <v>HYERES</v>
          </cell>
          <cell r="V181">
            <v>83069</v>
          </cell>
          <cell r="W181" t="str">
            <v>Non</v>
          </cell>
          <cell r="AA181" t="str">
            <v>FAURE MOUTET</v>
          </cell>
          <cell r="AB181" t="str">
            <v>LICA - Lib - Cabinet</v>
          </cell>
          <cell r="AC181" t="str">
            <v>040 - Médecine Générale</v>
          </cell>
          <cell r="AD181" t="str">
            <v>Non</v>
          </cell>
          <cell r="AF181" t="str">
            <v>Oui</v>
          </cell>
          <cell r="AG181" t="str">
            <v>83137 - Toulon</v>
          </cell>
          <cell r="AH181">
            <v>1</v>
          </cell>
          <cell r="AI181">
            <v>1</v>
          </cell>
        </row>
        <row r="182">
          <cell r="A182">
            <v>93000271</v>
          </cell>
          <cell r="B182">
            <v>10003357042</v>
          </cell>
          <cell r="C182" t="str">
            <v>FAVIER PHILIPPE</v>
          </cell>
          <cell r="E182" t="str">
            <v>FAVIER</v>
          </cell>
          <cell r="F182" t="str">
            <v>PRA - Praticien</v>
          </cell>
          <cell r="G182" t="str">
            <v xml:space="preserve">M. FAVIER PHILIPPE </v>
          </cell>
          <cell r="H182" t="str">
            <v>93 - P.A.C.A.</v>
          </cell>
          <cell r="I182" t="str">
            <v>6 - SUD</v>
          </cell>
          <cell r="J182" t="str">
            <v>MA - MARSEILLE</v>
          </cell>
          <cell r="K182" t="str">
            <v>013 - BOUCHES-DU-RHONE</v>
          </cell>
          <cell r="L182">
            <v>13112</v>
          </cell>
          <cell r="N182" t="str">
            <v>LA DESTROUSSE</v>
          </cell>
          <cell r="P182" t="str">
            <v>Non</v>
          </cell>
          <cell r="Q182" t="str">
            <v>actif</v>
          </cell>
          <cell r="R182" t="str">
            <v>14 ROUTE NATIONALE</v>
          </cell>
          <cell r="S182">
            <v>13112</v>
          </cell>
          <cell r="T182" t="str">
            <v>LA DESTROUSSE</v>
          </cell>
          <cell r="V182">
            <v>13031</v>
          </cell>
          <cell r="W182" t="str">
            <v>Non</v>
          </cell>
          <cell r="AA182" t="str">
            <v>FAVIER</v>
          </cell>
          <cell r="AB182" t="str">
            <v>LICA - Lib - Cabinet</v>
          </cell>
          <cell r="AC182" t="str">
            <v>040 - Médecine Générale</v>
          </cell>
          <cell r="AD182" t="str">
            <v>Non</v>
          </cell>
          <cell r="AF182" t="str">
            <v>Non</v>
          </cell>
          <cell r="AG182" t="str">
            <v>13055 - Marseille - Aix-en-Provence</v>
          </cell>
          <cell r="AH182">
            <v>1</v>
          </cell>
          <cell r="AI182">
            <v>1</v>
          </cell>
        </row>
        <row r="183">
          <cell r="A183">
            <v>93000092</v>
          </cell>
          <cell r="B183">
            <v>10003413217</v>
          </cell>
          <cell r="C183" t="str">
            <v>FIALOVA REI JANA</v>
          </cell>
          <cell r="E183" t="str">
            <v>FIALOVA-REI</v>
          </cell>
          <cell r="F183" t="str">
            <v>PRA - Praticien</v>
          </cell>
          <cell r="G183" t="str">
            <v xml:space="preserve">Mme FIALOVA REI JANA </v>
          </cell>
          <cell r="H183" t="str">
            <v>93 - P.A.C.A.</v>
          </cell>
          <cell r="I183" t="str">
            <v>6 - SUD</v>
          </cell>
          <cell r="J183" t="str">
            <v>MA - MARSEILLE</v>
          </cell>
          <cell r="K183" t="str">
            <v>013 - BOUCHES-DU-RHONE</v>
          </cell>
          <cell r="L183">
            <v>13830</v>
          </cell>
          <cell r="M183">
            <v>13830</v>
          </cell>
          <cell r="N183" t="str">
            <v>ROQUEFORT LA BEDOULE</v>
          </cell>
          <cell r="O183" t="str">
            <v>Roquefort-la-Bédoule</v>
          </cell>
          <cell r="P183" t="str">
            <v>Non</v>
          </cell>
          <cell r="Q183" t="str">
            <v>actif</v>
          </cell>
          <cell r="R183" t="str">
            <v>CENTRE MEDICAL _x000D_ 6 ALLLE DES MICOCOULIERS</v>
          </cell>
          <cell r="S183">
            <v>13830</v>
          </cell>
          <cell r="T183" t="str">
            <v>Roquefort-la-Bédoule</v>
          </cell>
          <cell r="V183">
            <v>13085</v>
          </cell>
          <cell r="W183" t="str">
            <v>Non renseigné</v>
          </cell>
          <cell r="AA183" t="str">
            <v>FIALOVA-REI</v>
          </cell>
          <cell r="AB183" t="str">
            <v>LICA - Lib - Cabinet</v>
          </cell>
          <cell r="AC183" t="str">
            <v>040 - Médecine Générale</v>
          </cell>
          <cell r="AD183" t="str">
            <v>Non</v>
          </cell>
          <cell r="AF183" t="str">
            <v>Oui</v>
          </cell>
          <cell r="AG183" t="str">
            <v>13119 - Carnoux-en-Provence</v>
          </cell>
          <cell r="AH183">
            <v>1</v>
          </cell>
          <cell r="AI183">
            <v>0</v>
          </cell>
        </row>
        <row r="184">
          <cell r="A184">
            <v>93000238</v>
          </cell>
          <cell r="B184">
            <v>10100747954</v>
          </cell>
          <cell r="C184" t="str">
            <v>FIERLING THOMAS</v>
          </cell>
          <cell r="E184" t="str">
            <v>FIERLING</v>
          </cell>
          <cell r="F184" t="str">
            <v>PRA - Praticien</v>
          </cell>
          <cell r="G184" t="str">
            <v xml:space="preserve">M. FIERLING THOMAS </v>
          </cell>
          <cell r="H184" t="str">
            <v>93 - P.A.C.A.</v>
          </cell>
          <cell r="I184" t="str">
            <v>6 - SUD</v>
          </cell>
          <cell r="J184" t="str">
            <v>MA - MARSEILLE</v>
          </cell>
          <cell r="K184" t="str">
            <v>013 - BOUCHES-DU-RHONE</v>
          </cell>
          <cell r="L184">
            <v>13290</v>
          </cell>
          <cell r="M184">
            <v>13290</v>
          </cell>
          <cell r="N184" t="str">
            <v>LES MILLES</v>
          </cell>
          <cell r="O184" t="str">
            <v>Aix-en-Provence</v>
          </cell>
          <cell r="P184" t="str">
            <v>Non</v>
          </cell>
          <cell r="Q184" t="str">
            <v>actif</v>
          </cell>
          <cell r="R184" t="str">
            <v>QUARTIER MONCLAR 1 ENCLOS SAINT JOSEPH</v>
          </cell>
          <cell r="S184">
            <v>13290</v>
          </cell>
          <cell r="T184" t="str">
            <v>Aix-en-Provence</v>
          </cell>
          <cell r="U184" t="str">
            <v>thomas.fierling@gmail.com</v>
          </cell>
          <cell r="V184">
            <v>13001</v>
          </cell>
          <cell r="W184" t="str">
            <v>Non renseigné</v>
          </cell>
          <cell r="AA184" t="str">
            <v>FIERLING</v>
          </cell>
          <cell r="AB184" t="str">
            <v>LICA - Lib - Cabinet</v>
          </cell>
          <cell r="AC184" t="str">
            <v>040 - Médecine Générale</v>
          </cell>
          <cell r="AD184" t="str">
            <v>Non</v>
          </cell>
          <cell r="AF184" t="str">
            <v>Non</v>
          </cell>
          <cell r="AG184" t="str">
            <v>13055 - Marseille - Aix-en-Provence</v>
          </cell>
          <cell r="AH184">
            <v>1</v>
          </cell>
          <cell r="AI184">
            <v>1</v>
          </cell>
        </row>
        <row r="185">
          <cell r="A185">
            <v>93000275</v>
          </cell>
          <cell r="B185">
            <v>10003430211</v>
          </cell>
          <cell r="C185" t="str">
            <v>FIL STEPHANE</v>
          </cell>
          <cell r="E185" t="str">
            <v>FIL</v>
          </cell>
          <cell r="F185" t="str">
            <v>PRA - Praticien</v>
          </cell>
          <cell r="G185" t="str">
            <v xml:space="preserve">M. FIL STEPHANE </v>
          </cell>
          <cell r="H185" t="str">
            <v>93 - P.A.C.A.</v>
          </cell>
          <cell r="I185" t="str">
            <v>6 - SUD</v>
          </cell>
          <cell r="J185" t="str">
            <v>MA - MARSEILLE</v>
          </cell>
          <cell r="K185" t="str">
            <v>083 - VAR</v>
          </cell>
          <cell r="L185">
            <v>83670</v>
          </cell>
          <cell r="N185" t="str">
            <v>BARJOLS</v>
          </cell>
          <cell r="P185" t="str">
            <v>Non</v>
          </cell>
          <cell r="Q185" t="str">
            <v>actif</v>
          </cell>
          <cell r="R185" t="str">
            <v>24 ALLEE ANATOLE FRANCE</v>
          </cell>
          <cell r="S185">
            <v>83670</v>
          </cell>
          <cell r="T185" t="str">
            <v>BARJOLS</v>
          </cell>
          <cell r="U185" t="str">
            <v>dr.fil@wanadoo.fr</v>
          </cell>
          <cell r="V185">
            <v>83012</v>
          </cell>
          <cell r="W185" t="str">
            <v>Non</v>
          </cell>
          <cell r="AA185" t="str">
            <v>FIL</v>
          </cell>
          <cell r="AB185" t="str">
            <v>LICA - Lib - Cabinet</v>
          </cell>
          <cell r="AC185" t="str">
            <v>040 - Médecine Générale</v>
          </cell>
          <cell r="AD185" t="str">
            <v>Non</v>
          </cell>
          <cell r="AF185" t="str">
            <v>Non</v>
          </cell>
          <cell r="AG185" t="str">
            <v>83012 - Barjols</v>
          </cell>
          <cell r="AH185">
            <v>1</v>
          </cell>
          <cell r="AI185">
            <v>1</v>
          </cell>
        </row>
        <row r="186">
          <cell r="A186">
            <v>43002311</v>
          </cell>
          <cell r="B186">
            <v>10003264032</v>
          </cell>
          <cell r="C186" t="str">
            <v>FILIPPI SIMON</v>
          </cell>
          <cell r="E186" t="str">
            <v>FILIPPI</v>
          </cell>
          <cell r="F186" t="str">
            <v>PRA - Praticien</v>
          </cell>
          <cell r="G186" t="str">
            <v xml:space="preserve">M. FILIPPI SIMON </v>
          </cell>
          <cell r="H186" t="str">
            <v>93 - P.A.C.A.</v>
          </cell>
          <cell r="I186" t="str">
            <v>6 - SUD</v>
          </cell>
          <cell r="J186" t="str">
            <v>MA - MARSEILLE</v>
          </cell>
          <cell r="K186" t="str">
            <v>005 - HAUTES-ALPES</v>
          </cell>
          <cell r="L186">
            <v>5000</v>
          </cell>
          <cell r="M186">
            <v>5000</v>
          </cell>
          <cell r="N186" t="str">
            <v>GAP</v>
          </cell>
          <cell r="O186" t="str">
            <v>GAP</v>
          </cell>
          <cell r="P186" t="str">
            <v>Non</v>
          </cell>
          <cell r="Q186" t="str">
            <v>actif</v>
          </cell>
          <cell r="R186" t="str">
            <v>LE LYDIEN_x000D_ 6 RUE DE VALSERRES</v>
          </cell>
          <cell r="S186">
            <v>5000</v>
          </cell>
          <cell r="T186" t="str">
            <v>GAP</v>
          </cell>
          <cell r="V186">
            <v>5037</v>
          </cell>
          <cell r="W186" t="str">
            <v>Non</v>
          </cell>
          <cell r="AA186" t="str">
            <v>FILIPPI</v>
          </cell>
          <cell r="AB186" t="str">
            <v>SALA - Salarié</v>
          </cell>
          <cell r="AC186" t="str">
            <v>040 - Médecine Générale</v>
          </cell>
          <cell r="AD186" t="str">
            <v>Non</v>
          </cell>
          <cell r="AF186" t="str">
            <v>Oui</v>
          </cell>
          <cell r="AG186" t="str">
            <v>05061 - Gap</v>
          </cell>
          <cell r="AH186">
            <v>1</v>
          </cell>
          <cell r="AI186">
            <v>1</v>
          </cell>
        </row>
        <row r="187">
          <cell r="A187">
            <v>93000612</v>
          </cell>
          <cell r="B187">
            <v>10100763795</v>
          </cell>
          <cell r="C187" t="str">
            <v>FILZ EMMANUEL</v>
          </cell>
          <cell r="E187" t="str">
            <v>FILZ</v>
          </cell>
          <cell r="F187" t="str">
            <v>PRA - Praticien</v>
          </cell>
          <cell r="G187" t="str">
            <v xml:space="preserve">M. FILZ EMMANUEL </v>
          </cell>
          <cell r="H187" t="str">
            <v>93 - P.A.C.A.</v>
          </cell>
          <cell r="I187" t="str">
            <v>6 - SUD</v>
          </cell>
          <cell r="J187" t="str">
            <v>MA - MARSEILLE</v>
          </cell>
          <cell r="K187" t="str">
            <v>005 - HAUTES-ALPES</v>
          </cell>
          <cell r="L187">
            <v>5260</v>
          </cell>
          <cell r="N187" t="str">
            <v>ST JEAN ST NICOLAS</v>
          </cell>
          <cell r="P187" t="str">
            <v>Non</v>
          </cell>
          <cell r="Q187" t="str">
            <v>actif</v>
          </cell>
          <cell r="R187" t="str">
            <v>MAISON DE SANTE ROUTE DE SAINT JEAN</v>
          </cell>
          <cell r="S187">
            <v>5260</v>
          </cell>
          <cell r="T187" t="str">
            <v>ST JEAN ST NICOLAS</v>
          </cell>
          <cell r="U187" t="str">
            <v>emmanuel.filz@gmail.com</v>
          </cell>
          <cell r="V187">
            <v>5145</v>
          </cell>
          <cell r="W187" t="str">
            <v>Non renseigné</v>
          </cell>
          <cell r="AA187" t="str">
            <v>FILZ</v>
          </cell>
          <cell r="AB187" t="str">
            <v>LICA - Lib - Cabinet</v>
          </cell>
          <cell r="AC187" t="str">
            <v>040 - Médecine Générale</v>
          </cell>
          <cell r="AD187" t="str">
            <v>Non</v>
          </cell>
          <cell r="AF187" t="str">
            <v>Non</v>
          </cell>
          <cell r="AG187" t="str">
            <v>05132 - Saint-Bonnet-en-Champsaur</v>
          </cell>
          <cell r="AH187">
            <v>1</v>
          </cell>
          <cell r="AI187">
            <v>1</v>
          </cell>
        </row>
        <row r="188">
          <cell r="A188">
            <v>43002312</v>
          </cell>
          <cell r="B188">
            <v>10003473740</v>
          </cell>
          <cell r="C188" t="str">
            <v>FITOUSSI JACQUELINE</v>
          </cell>
          <cell r="E188" t="str">
            <v>FITOUSSI</v>
          </cell>
          <cell r="F188" t="str">
            <v>PRA - Praticien</v>
          </cell>
          <cell r="G188" t="str">
            <v xml:space="preserve">Mme FITOUSSI JACQUELINE </v>
          </cell>
          <cell r="H188" t="str">
            <v>93 - P.A.C.A.</v>
          </cell>
          <cell r="I188" t="str">
            <v>6 - SUD</v>
          </cell>
          <cell r="J188" t="str">
            <v>MA - MARSEILLE</v>
          </cell>
          <cell r="K188" t="str">
            <v>013 - BOUCHES-DU-RHONE</v>
          </cell>
          <cell r="L188">
            <v>13006</v>
          </cell>
          <cell r="M188">
            <v>13006</v>
          </cell>
          <cell r="N188" t="str">
            <v>MARSEILLE</v>
          </cell>
          <cell r="O188" t="str">
            <v>MARSEILLE</v>
          </cell>
          <cell r="P188" t="str">
            <v>Non</v>
          </cell>
          <cell r="Q188" t="str">
            <v>actif</v>
          </cell>
          <cell r="R188" t="str">
            <v>18 AVENUE DE CORINTHE</v>
          </cell>
          <cell r="S188">
            <v>13006</v>
          </cell>
          <cell r="T188" t="str">
            <v>MARSEILLE</v>
          </cell>
          <cell r="U188" t="str">
            <v>jacqueline.fitoussi@live.fr</v>
          </cell>
          <cell r="V188">
            <v>13055</v>
          </cell>
          <cell r="W188" t="str">
            <v>Non</v>
          </cell>
          <cell r="AA188" t="str">
            <v>FITOUSSI</v>
          </cell>
          <cell r="AB188" t="str">
            <v>LICA - Lib - Cabinet</v>
          </cell>
          <cell r="AC188" t="str">
            <v>040 - Médecine Générale</v>
          </cell>
          <cell r="AD188" t="str">
            <v>Non</v>
          </cell>
          <cell r="AF188" t="str">
            <v>Oui</v>
          </cell>
          <cell r="AG188" t="str">
            <v>13055 - Marseille - Aix-en-Provence</v>
          </cell>
          <cell r="AH188">
            <v>1</v>
          </cell>
          <cell r="AI188">
            <v>1</v>
          </cell>
        </row>
        <row r="189">
          <cell r="A189">
            <v>93000278</v>
          </cell>
          <cell r="B189">
            <v>10002298684</v>
          </cell>
          <cell r="C189" t="str">
            <v>FOLLIOT OLIVIER</v>
          </cell>
          <cell r="E189" t="str">
            <v>FOLLIOT</v>
          </cell>
          <cell r="F189" t="str">
            <v>PRA - Praticien</v>
          </cell>
          <cell r="G189" t="str">
            <v xml:space="preserve">M. FOLLIOT OLIVIER </v>
          </cell>
          <cell r="H189" t="str">
            <v>93 - P.A.C.A.</v>
          </cell>
          <cell r="I189" t="str">
            <v>6 - SUD</v>
          </cell>
          <cell r="J189" t="str">
            <v>MA - MARSEILLE</v>
          </cell>
          <cell r="K189" t="str">
            <v>005 - HAUTES-ALPES</v>
          </cell>
          <cell r="L189">
            <v>5120</v>
          </cell>
          <cell r="N189" t="str">
            <v>ST MARTIN DE QUEYRIERES</v>
          </cell>
          <cell r="P189" t="str">
            <v>Non</v>
          </cell>
          <cell r="Q189" t="str">
            <v>actif</v>
          </cell>
          <cell r="R189" t="str">
            <v>LE VERGER - PRELLES</v>
          </cell>
          <cell r="S189">
            <v>5120</v>
          </cell>
          <cell r="T189" t="str">
            <v>ST MARTIN DE QUEYRIERES</v>
          </cell>
          <cell r="U189" t="str">
            <v>o.folliot@hotmail.fr</v>
          </cell>
          <cell r="V189">
            <v>5151</v>
          </cell>
          <cell r="W189" t="str">
            <v>Non</v>
          </cell>
          <cell r="AA189" t="str">
            <v>FOLLIOT</v>
          </cell>
          <cell r="AB189" t="str">
            <v>LICA - Lib - Cabinet</v>
          </cell>
          <cell r="AC189" t="str">
            <v>040 - Médecine Générale</v>
          </cell>
          <cell r="AD189" t="str">
            <v>Non</v>
          </cell>
          <cell r="AF189" t="str">
            <v>Oui</v>
          </cell>
          <cell r="AG189" t="str">
            <v>05006 - L'Argentière-la-Bessée</v>
          </cell>
          <cell r="AH189">
            <v>1</v>
          </cell>
          <cell r="AI189">
            <v>1</v>
          </cell>
        </row>
        <row r="190">
          <cell r="A190">
            <v>43002313</v>
          </cell>
          <cell r="B190">
            <v>10003262952</v>
          </cell>
          <cell r="C190" t="str">
            <v>FONTROUGE JEAN-LOUIS</v>
          </cell>
          <cell r="E190" t="str">
            <v>FONTROUGE</v>
          </cell>
          <cell r="F190" t="str">
            <v>PRA - Praticien</v>
          </cell>
          <cell r="G190" t="str">
            <v xml:space="preserve">M. FONTROUGE JEAN-LOUIS </v>
          </cell>
          <cell r="H190" t="str">
            <v>93 - P.A.C.A.</v>
          </cell>
          <cell r="I190" t="str">
            <v>6 - SUD</v>
          </cell>
          <cell r="J190" t="str">
            <v>MA - MARSEILLE</v>
          </cell>
          <cell r="K190" t="str">
            <v>005 - HAUTES-ALPES</v>
          </cell>
          <cell r="L190">
            <v>5000</v>
          </cell>
          <cell r="M190">
            <v>5000</v>
          </cell>
          <cell r="N190" t="str">
            <v>GAP</v>
          </cell>
          <cell r="O190" t="str">
            <v>GAP</v>
          </cell>
          <cell r="P190" t="str">
            <v>Non</v>
          </cell>
          <cell r="Q190" t="str">
            <v>actif</v>
          </cell>
          <cell r="R190" t="str">
            <v>RESIDENCE DU PARC_x000D_ 7 RUE DU CAPITAINE DE BRESSO</v>
          </cell>
          <cell r="S190">
            <v>5000</v>
          </cell>
          <cell r="T190" t="str">
            <v>GAP</v>
          </cell>
          <cell r="U190" t="str">
            <v>bousquet.fontrouge@wanadoo.fr</v>
          </cell>
          <cell r="V190">
            <v>5037</v>
          </cell>
          <cell r="W190" t="str">
            <v>Non</v>
          </cell>
          <cell r="AA190" t="str">
            <v>FONTROUGE</v>
          </cell>
          <cell r="AB190" t="str">
            <v>LICA - Lib - Cabinet</v>
          </cell>
          <cell r="AC190" t="str">
            <v>040 - Médecine Générale</v>
          </cell>
          <cell r="AD190" t="str">
            <v>Non</v>
          </cell>
          <cell r="AF190" t="str">
            <v>Oui</v>
          </cell>
          <cell r="AG190" t="str">
            <v>05061 - Gap</v>
          </cell>
          <cell r="AH190">
            <v>1</v>
          </cell>
          <cell r="AI190">
            <v>1</v>
          </cell>
        </row>
        <row r="191">
          <cell r="A191">
            <v>43002473</v>
          </cell>
          <cell r="B191">
            <v>10002163045</v>
          </cell>
          <cell r="C191" t="str">
            <v>FORMERY PASCAL</v>
          </cell>
          <cell r="E191" t="str">
            <v>FORMERY</v>
          </cell>
          <cell r="F191" t="str">
            <v>PRA - Praticien</v>
          </cell>
          <cell r="G191" t="str">
            <v xml:space="preserve">M. FORMERY PASCAL </v>
          </cell>
          <cell r="H191" t="str">
            <v>93 - P.A.C.A.</v>
          </cell>
          <cell r="I191" t="str">
            <v>6 - SUD</v>
          </cell>
          <cell r="J191" t="str">
            <v>MA - MARSEILLE</v>
          </cell>
          <cell r="K191" t="str">
            <v>005 - HAUTES-ALPES</v>
          </cell>
          <cell r="L191">
            <v>5400</v>
          </cell>
          <cell r="M191">
            <v>5400</v>
          </cell>
          <cell r="N191" t="str">
            <v>VEYNES</v>
          </cell>
          <cell r="O191" t="str">
            <v>VEYNES</v>
          </cell>
          <cell r="P191" t="str">
            <v>Non</v>
          </cell>
          <cell r="Q191" t="str">
            <v>actif</v>
          </cell>
          <cell r="R191" t="str">
            <v>1 RUE LOUIS ARMAND</v>
          </cell>
          <cell r="S191">
            <v>5400</v>
          </cell>
          <cell r="T191" t="str">
            <v>VEYNES</v>
          </cell>
          <cell r="U191" t="str">
            <v>pascalformery@orange.fr</v>
          </cell>
          <cell r="V191">
            <v>5179</v>
          </cell>
          <cell r="W191" t="str">
            <v>Non</v>
          </cell>
          <cell r="AA191" t="str">
            <v>FORMERY</v>
          </cell>
          <cell r="AB191" t="str">
            <v>LICA - Lib - Cabinet</v>
          </cell>
          <cell r="AC191" t="str">
            <v>040 - Médecine Générale</v>
          </cell>
          <cell r="AD191" t="str">
            <v>Non</v>
          </cell>
          <cell r="AF191" t="str">
            <v>Oui</v>
          </cell>
          <cell r="AG191" t="str">
            <v>05179 - Veynes</v>
          </cell>
          <cell r="AH191">
            <v>1</v>
          </cell>
          <cell r="AI191">
            <v>1</v>
          </cell>
        </row>
        <row r="192">
          <cell r="A192">
            <v>93000089</v>
          </cell>
          <cell r="B192">
            <v>10100307262</v>
          </cell>
          <cell r="C192" t="str">
            <v>FORTE JENNY</v>
          </cell>
          <cell r="E192" t="str">
            <v>FORTE</v>
          </cell>
          <cell r="F192" t="str">
            <v>PRA - Praticien</v>
          </cell>
          <cell r="G192" t="str">
            <v xml:space="preserve">Mme FORTE JENNY </v>
          </cell>
          <cell r="H192" t="str">
            <v>93 - P.A.C.A.</v>
          </cell>
          <cell r="I192" t="str">
            <v>6 - SUD</v>
          </cell>
          <cell r="J192" t="str">
            <v>MA - MARSEILLE</v>
          </cell>
          <cell r="K192" t="str">
            <v>084 - VAUCLUSE</v>
          </cell>
          <cell r="L192">
            <v>84150</v>
          </cell>
          <cell r="M192">
            <v>84150</v>
          </cell>
          <cell r="N192" t="str">
            <v>VIOLES</v>
          </cell>
          <cell r="O192" t="str">
            <v>Violès</v>
          </cell>
          <cell r="P192" t="str">
            <v>Non</v>
          </cell>
          <cell r="Q192" t="str">
            <v>actif</v>
          </cell>
          <cell r="R192" t="str">
            <v>120 RUE DU MOULIN</v>
          </cell>
          <cell r="S192">
            <v>84150</v>
          </cell>
          <cell r="T192" t="str">
            <v>Violès</v>
          </cell>
          <cell r="V192">
            <v>84149</v>
          </cell>
          <cell r="W192" t="str">
            <v>Non renseigné</v>
          </cell>
          <cell r="AA192" t="str">
            <v>FORTE</v>
          </cell>
          <cell r="AB192" t="str">
            <v>PRA - Praticien</v>
          </cell>
          <cell r="AC192" t="str">
            <v>040 - Médecine Générale</v>
          </cell>
          <cell r="AD192" t="str">
            <v>Non</v>
          </cell>
          <cell r="AF192" t="str">
            <v>Oui</v>
          </cell>
          <cell r="AG192" t="str">
            <v>84007 - Avignon</v>
          </cell>
          <cell r="AH192">
            <v>1</v>
          </cell>
          <cell r="AI192">
            <v>0</v>
          </cell>
        </row>
        <row r="193">
          <cell r="A193">
            <v>93000623</v>
          </cell>
          <cell r="B193">
            <v>10004390836</v>
          </cell>
          <cell r="C193" t="str">
            <v>FOURCADE-ROCH SABRINA</v>
          </cell>
          <cell r="E193" t="str">
            <v>FOURCADE-ROCH</v>
          </cell>
          <cell r="F193" t="str">
            <v>PRA - Praticien</v>
          </cell>
          <cell r="G193" t="str">
            <v xml:space="preserve">Mme FOURCADE-ROCH SABRINA </v>
          </cell>
          <cell r="H193" t="str">
            <v>93 - P.A.C.A.</v>
          </cell>
          <cell r="I193" t="str">
            <v>6 - SUD</v>
          </cell>
          <cell r="J193" t="str">
            <v>MA - MARSEILLE</v>
          </cell>
          <cell r="K193" t="str">
            <v>013 - BOUCHES-DU-RHONE</v>
          </cell>
          <cell r="L193">
            <v>13016</v>
          </cell>
          <cell r="N193" t="str">
            <v>MARSEILLE</v>
          </cell>
          <cell r="P193" t="str">
            <v>Non</v>
          </cell>
          <cell r="Q193" t="str">
            <v>actif</v>
          </cell>
          <cell r="R193" t="str">
            <v>DERMAPOLE IMMEUBLE PAUL CEZANNE 15 RUE DU DOCTEUR ZAMENHOF L'ESTAQUE</v>
          </cell>
          <cell r="S193">
            <v>13016</v>
          </cell>
          <cell r="T193" t="str">
            <v>MARSEILLE</v>
          </cell>
          <cell r="U193" t="str">
            <v>sabrinafourcade@yahoo.fr</v>
          </cell>
          <cell r="V193">
            <v>13216</v>
          </cell>
          <cell r="W193" t="str">
            <v>Non renseigné</v>
          </cell>
          <cell r="AA193" t="str">
            <v>FOURCADE-ROCH</v>
          </cell>
          <cell r="AB193" t="str">
            <v>LICA - Lib - Cabinet</v>
          </cell>
          <cell r="AC193" t="str">
            <v>023 - Dermatologie et v</v>
          </cell>
          <cell r="AD193" t="str">
            <v>Non</v>
          </cell>
          <cell r="AF193" t="str">
            <v>Non</v>
          </cell>
          <cell r="AG193" t="str">
            <v>13055 - Marseille - Aix-en-Provence</v>
          </cell>
          <cell r="AH193">
            <v>1</v>
          </cell>
          <cell r="AI193">
            <v>1</v>
          </cell>
        </row>
        <row r="194">
          <cell r="A194">
            <v>43002435</v>
          </cell>
          <cell r="B194">
            <v>10003341376</v>
          </cell>
          <cell r="C194" t="str">
            <v>FRANCOIS PATRICK</v>
          </cell>
          <cell r="E194" t="str">
            <v>FRANCOIS</v>
          </cell>
          <cell r="F194" t="str">
            <v>PRA - Praticien</v>
          </cell>
          <cell r="G194" t="str">
            <v xml:space="preserve">M. FRANCOIS PATRICK </v>
          </cell>
          <cell r="H194" t="str">
            <v>93 - P.A.C.A.</v>
          </cell>
          <cell r="I194" t="str">
            <v>6 - SUD</v>
          </cell>
          <cell r="J194" t="str">
            <v>MA - MARSEILLE</v>
          </cell>
          <cell r="K194" t="str">
            <v>013 - BOUCHES-DU-RHONE</v>
          </cell>
          <cell r="L194">
            <v>13001</v>
          </cell>
          <cell r="M194">
            <v>13001</v>
          </cell>
          <cell r="N194" t="str">
            <v>MARSEILLE</v>
          </cell>
          <cell r="O194" t="str">
            <v>MARSEILLE</v>
          </cell>
          <cell r="P194" t="str">
            <v>Non</v>
          </cell>
          <cell r="Q194" t="str">
            <v>actif</v>
          </cell>
          <cell r="R194" t="str">
            <v>CENTRE MEDICAL FLAMMARION_x000D_ 32 BOULEVARD CAMILLE FLAMMARION</v>
          </cell>
          <cell r="S194">
            <v>13001</v>
          </cell>
          <cell r="T194" t="str">
            <v>MARSEILLE</v>
          </cell>
          <cell r="V194">
            <v>13055</v>
          </cell>
          <cell r="W194" t="str">
            <v>Non</v>
          </cell>
          <cell r="AA194" t="str">
            <v>FRANCOIS</v>
          </cell>
          <cell r="AB194" t="str">
            <v>LICA - Lib - Cabinet</v>
          </cell>
          <cell r="AC194" t="str">
            <v>057 - Pédiatrie</v>
          </cell>
          <cell r="AD194" t="str">
            <v>Non</v>
          </cell>
          <cell r="AF194" t="str">
            <v>Oui</v>
          </cell>
          <cell r="AG194" t="str">
            <v>13055 - Marseille - Aix-en-Provence</v>
          </cell>
          <cell r="AH194">
            <v>1</v>
          </cell>
          <cell r="AI194">
            <v>1</v>
          </cell>
        </row>
        <row r="195">
          <cell r="A195">
            <v>43002553</v>
          </cell>
          <cell r="B195">
            <v>10100229730</v>
          </cell>
          <cell r="C195" t="str">
            <v>FRANCOIS-TURCAT DOROTHEE</v>
          </cell>
          <cell r="E195" t="str">
            <v>FRANCOIS-TURCAT</v>
          </cell>
          <cell r="F195" t="str">
            <v>PRA - Praticien</v>
          </cell>
          <cell r="G195" t="str">
            <v xml:space="preserve">Mme FRANCOIS-TURCAT DOROTHEE </v>
          </cell>
          <cell r="H195" t="str">
            <v>93 - P.A.C.A.</v>
          </cell>
          <cell r="I195" t="str">
            <v>6 - SUD</v>
          </cell>
          <cell r="J195" t="str">
            <v>MA - MARSEILLE</v>
          </cell>
          <cell r="K195" t="str">
            <v>013 - BOUCHES-DU-RHONE</v>
          </cell>
          <cell r="L195">
            <v>13012</v>
          </cell>
          <cell r="M195">
            <v>13001</v>
          </cell>
          <cell r="N195" t="str">
            <v>MARSEILLE</v>
          </cell>
          <cell r="O195" t="str">
            <v>MARSEILLE</v>
          </cell>
          <cell r="P195" t="str">
            <v>Non</v>
          </cell>
          <cell r="Q195" t="str">
            <v>actif</v>
          </cell>
          <cell r="R195" t="str">
            <v>CENTRE MEDICAL FLAMMARION_x000D_ 32 BOULEVARD CAMILLE FLAMMARION</v>
          </cell>
          <cell r="S195">
            <v>13001</v>
          </cell>
          <cell r="T195" t="str">
            <v>MARSEILLE</v>
          </cell>
          <cell r="U195" t="str">
            <v>dorothee.francois@hotmail.fr</v>
          </cell>
          <cell r="V195">
            <v>13055</v>
          </cell>
          <cell r="W195" t="str">
            <v>Non</v>
          </cell>
          <cell r="AA195" t="str">
            <v>FRANCOIS-TURCAT</v>
          </cell>
          <cell r="AB195" t="str">
            <v>SALA - Salarié</v>
          </cell>
          <cell r="AC195" t="str">
            <v>057 - Pédiatrie</v>
          </cell>
          <cell r="AD195" t="str">
            <v>Non</v>
          </cell>
          <cell r="AF195" t="str">
            <v>Oui</v>
          </cell>
          <cell r="AG195" t="str">
            <v>13055 - Marseille - Aix-en-Provence</v>
          </cell>
          <cell r="AH195">
            <v>1</v>
          </cell>
          <cell r="AI195">
            <v>1</v>
          </cell>
        </row>
        <row r="196">
          <cell r="A196">
            <v>43002536</v>
          </cell>
          <cell r="B196">
            <v>10003347639</v>
          </cell>
          <cell r="C196" t="str">
            <v>GABBAY JEAN-CHRISTOPHE</v>
          </cell>
          <cell r="E196" t="str">
            <v>GABBAY</v>
          </cell>
          <cell r="F196" t="str">
            <v>PRA - Praticien</v>
          </cell>
          <cell r="G196" t="str">
            <v xml:space="preserve">M. GABBAY JEAN-CHRISTOPHE </v>
          </cell>
          <cell r="H196" t="str">
            <v>93 - P.A.C.A.</v>
          </cell>
          <cell r="I196" t="str">
            <v>6 - SUD</v>
          </cell>
          <cell r="J196" t="str">
            <v>MA - MARSEILLE</v>
          </cell>
          <cell r="K196" t="str">
            <v>013 - BOUCHES-DU-RHONE</v>
          </cell>
          <cell r="L196">
            <v>13015</v>
          </cell>
          <cell r="M196">
            <v>13015</v>
          </cell>
          <cell r="N196" t="str">
            <v>MARSEILLE</v>
          </cell>
          <cell r="O196" t="str">
            <v>MARSEILLE</v>
          </cell>
          <cell r="P196" t="str">
            <v>Non</v>
          </cell>
          <cell r="Q196" t="str">
            <v>actif</v>
          </cell>
          <cell r="R196" t="str">
            <v>99 AVENUE DE ST LOUIS</v>
          </cell>
          <cell r="S196">
            <v>13015</v>
          </cell>
          <cell r="T196" t="str">
            <v>MARSEILLE</v>
          </cell>
          <cell r="V196">
            <v>13055</v>
          </cell>
          <cell r="W196" t="str">
            <v>Non</v>
          </cell>
          <cell r="AA196" t="str">
            <v>GABBAY</v>
          </cell>
          <cell r="AB196" t="str">
            <v>LICA - Lib - Cabinet</v>
          </cell>
          <cell r="AC196" t="str">
            <v>040 - Médecine Générale</v>
          </cell>
          <cell r="AD196" t="str">
            <v>Non</v>
          </cell>
          <cell r="AF196" t="str">
            <v>Oui</v>
          </cell>
          <cell r="AG196" t="str">
            <v>13055 - Marseille - Aix-en-Provence</v>
          </cell>
          <cell r="AH196">
            <v>1</v>
          </cell>
          <cell r="AI196">
            <v>1</v>
          </cell>
        </row>
        <row r="197">
          <cell r="A197">
            <v>93000625</v>
          </cell>
          <cell r="B197">
            <v>10003435574</v>
          </cell>
          <cell r="C197" t="str">
            <v>GACHON-BUFFET JULIE</v>
          </cell>
          <cell r="E197" t="str">
            <v>GACHON-BUFFET</v>
          </cell>
          <cell r="F197" t="str">
            <v>PRA - Praticien</v>
          </cell>
          <cell r="G197" t="str">
            <v xml:space="preserve">Mme GACHON-BUFFET JULIE </v>
          </cell>
          <cell r="H197" t="str">
            <v>93 - P.A.C.A.</v>
          </cell>
          <cell r="I197" t="str">
            <v>6 - SUD</v>
          </cell>
          <cell r="J197" t="str">
            <v>MA - MARSEILLE</v>
          </cell>
          <cell r="K197" t="str">
            <v>013 - BOUCHES-DU-RHONE</v>
          </cell>
          <cell r="L197">
            <v>13770</v>
          </cell>
          <cell r="N197" t="str">
            <v>VENELLES</v>
          </cell>
          <cell r="P197" t="str">
            <v>Non</v>
          </cell>
          <cell r="Q197" t="str">
            <v>actif</v>
          </cell>
          <cell r="R197" t="str">
            <v>18 RUE DES PIBOULES</v>
          </cell>
          <cell r="S197">
            <v>13770</v>
          </cell>
          <cell r="T197" t="str">
            <v>VENELLES</v>
          </cell>
          <cell r="U197" t="str">
            <v>juliegachon@hotmail.com</v>
          </cell>
          <cell r="V197">
            <v>13113</v>
          </cell>
          <cell r="W197" t="str">
            <v>Non renseigné</v>
          </cell>
          <cell r="AA197" t="str">
            <v>GACHON-BUFFET</v>
          </cell>
          <cell r="AB197" t="str">
            <v>LICA - Lib - Cabinet</v>
          </cell>
          <cell r="AC197" t="str">
            <v>023 - Dermatologie et v</v>
          </cell>
          <cell r="AD197" t="str">
            <v>Non</v>
          </cell>
          <cell r="AF197" t="str">
            <v>Non</v>
          </cell>
          <cell r="AG197" t="str">
            <v>13055 - Marseille - Aix-en-Provence</v>
          </cell>
          <cell r="AH197">
            <v>1</v>
          </cell>
          <cell r="AI197">
            <v>1</v>
          </cell>
        </row>
        <row r="198">
          <cell r="A198">
            <v>43002483</v>
          </cell>
          <cell r="B198">
            <v>10000034362</v>
          </cell>
          <cell r="C198" t="str">
            <v>GAROTTA-MOSCA ELISA</v>
          </cell>
          <cell r="E198" t="str">
            <v>GAROTTA-MOSCA</v>
          </cell>
          <cell r="F198" t="str">
            <v>PRA - Praticien</v>
          </cell>
          <cell r="G198" t="str">
            <v xml:space="preserve">Mme GAROTTA-MOSCA ELISA </v>
          </cell>
          <cell r="H198" t="str">
            <v>93 - P.A.C.A.</v>
          </cell>
          <cell r="I198" t="str">
            <v>6 - SUD</v>
          </cell>
          <cell r="J198" t="str">
            <v>MA - MARSEILLE</v>
          </cell>
          <cell r="K198" t="str">
            <v>005 - HAUTES-ALPES</v>
          </cell>
          <cell r="L198">
            <v>5000</v>
          </cell>
          <cell r="M198">
            <v>5000</v>
          </cell>
          <cell r="N198" t="str">
            <v>GAP</v>
          </cell>
          <cell r="O198" t="str">
            <v>GAP</v>
          </cell>
          <cell r="P198" t="str">
            <v>Non</v>
          </cell>
          <cell r="Q198" t="str">
            <v>actif</v>
          </cell>
          <cell r="R198" t="str">
            <v>15 RUE DU COLONEL ROUX</v>
          </cell>
          <cell r="S198">
            <v>5000</v>
          </cell>
          <cell r="T198" t="str">
            <v>GAP</v>
          </cell>
          <cell r="U198" t="str">
            <v>garotta-mosca@wanadoo.fr</v>
          </cell>
          <cell r="V198">
            <v>5037</v>
          </cell>
          <cell r="W198" t="str">
            <v>Non</v>
          </cell>
          <cell r="AA198" t="str">
            <v>GAROTTA-MOSCA</v>
          </cell>
          <cell r="AB198" t="str">
            <v>LICA - Lib - Cabinet</v>
          </cell>
          <cell r="AC198" t="str">
            <v>057 - Pédiatrie</v>
          </cell>
          <cell r="AD198" t="str">
            <v>Non</v>
          </cell>
          <cell r="AF198" t="str">
            <v>Oui</v>
          </cell>
          <cell r="AG198" t="str">
            <v>05061 - Gap</v>
          </cell>
          <cell r="AH198">
            <v>1</v>
          </cell>
          <cell r="AI198">
            <v>1</v>
          </cell>
        </row>
        <row r="199">
          <cell r="A199">
            <v>43002498</v>
          </cell>
          <cell r="B199">
            <v>10003385290</v>
          </cell>
          <cell r="C199" t="str">
            <v>GAYOUT OLIVIER</v>
          </cell>
          <cell r="E199" t="str">
            <v>GAYOUT</v>
          </cell>
          <cell r="F199" t="str">
            <v>PRA - Praticien</v>
          </cell>
          <cell r="G199" t="str">
            <v xml:space="preserve">M. GAYOUT OLIVIER </v>
          </cell>
          <cell r="H199" t="str">
            <v>93 - P.A.C.A.</v>
          </cell>
          <cell r="I199" t="str">
            <v>6 - SUD</v>
          </cell>
          <cell r="J199" t="str">
            <v>MA - MARSEILLE</v>
          </cell>
          <cell r="K199" t="str">
            <v>083 - VAR</v>
          </cell>
          <cell r="L199">
            <v>83136</v>
          </cell>
          <cell r="M199">
            <v>83136</v>
          </cell>
          <cell r="N199" t="str">
            <v>GAREOULT</v>
          </cell>
          <cell r="O199" t="str">
            <v>LA ROQUEBRUSSANNE</v>
          </cell>
          <cell r="P199" t="str">
            <v>Non</v>
          </cell>
          <cell r="Q199" t="str">
            <v>actif</v>
          </cell>
          <cell r="R199" t="str">
            <v>171 AVENUE LE BELLEGOU</v>
          </cell>
          <cell r="S199">
            <v>83136</v>
          </cell>
          <cell r="T199" t="str">
            <v>LA ROQUEBRUSSANNE</v>
          </cell>
          <cell r="V199">
            <v>83108</v>
          </cell>
          <cell r="W199" t="str">
            <v>Non</v>
          </cell>
          <cell r="AA199" t="str">
            <v>GAYOUT</v>
          </cell>
          <cell r="AB199" t="str">
            <v>LICA - Lib - Cabinet</v>
          </cell>
          <cell r="AC199" t="str">
            <v>040 - Médecine Générale</v>
          </cell>
          <cell r="AD199" t="str">
            <v>Non</v>
          </cell>
          <cell r="AF199" t="str">
            <v>Oui</v>
          </cell>
          <cell r="AG199" t="str">
            <v>83064 - Garéoult</v>
          </cell>
          <cell r="AH199">
            <v>1</v>
          </cell>
          <cell r="AI199">
            <v>1</v>
          </cell>
        </row>
        <row r="200">
          <cell r="A200">
            <v>93000492</v>
          </cell>
          <cell r="B200">
            <v>10100296481</v>
          </cell>
          <cell r="C200" t="str">
            <v>GAYRAUD NICOLAS</v>
          </cell>
          <cell r="E200" t="str">
            <v>GAYRAUD</v>
          </cell>
          <cell r="F200" t="str">
            <v>PRA - Praticien</v>
          </cell>
          <cell r="G200" t="str">
            <v xml:space="preserve">M. GAYRAUD NICOLAS </v>
          </cell>
          <cell r="H200" t="str">
            <v>93 - P.A.C.A.</v>
          </cell>
          <cell r="I200" t="str">
            <v>6 - SUD</v>
          </cell>
          <cell r="J200" t="str">
            <v>MA - MARSEILLE</v>
          </cell>
          <cell r="K200" t="str">
            <v>005 - HAUTES-ALPES</v>
          </cell>
          <cell r="L200">
            <v>5230</v>
          </cell>
          <cell r="N200" t="str">
            <v>LA BATIE NEUVE</v>
          </cell>
          <cell r="P200" t="str">
            <v>Non</v>
          </cell>
          <cell r="Q200" t="str">
            <v>actif</v>
          </cell>
          <cell r="R200" t="str">
            <v>CABINET MEDICAL LE MOULIN</v>
          </cell>
          <cell r="S200">
            <v>5230</v>
          </cell>
          <cell r="T200" t="str">
            <v>LA BATIE NEUVE</v>
          </cell>
          <cell r="U200" t="str">
            <v>ngayraud.doc@gmail.com</v>
          </cell>
          <cell r="V200">
            <v>5017</v>
          </cell>
          <cell r="W200" t="str">
            <v>Non renseigné</v>
          </cell>
          <cell r="AA200" t="str">
            <v>GAYRAUD</v>
          </cell>
          <cell r="AB200" t="str">
            <v>LICA - Lib - Cabinet</v>
          </cell>
          <cell r="AC200" t="str">
            <v>040 - Médecine Générale</v>
          </cell>
          <cell r="AD200" t="str">
            <v>Non</v>
          </cell>
          <cell r="AF200" t="str">
            <v>Oui</v>
          </cell>
          <cell r="AG200" t="str">
            <v>05061 - Gap</v>
          </cell>
          <cell r="AH200">
            <v>1</v>
          </cell>
          <cell r="AI200">
            <v>1</v>
          </cell>
        </row>
        <row r="201">
          <cell r="A201">
            <v>43002317</v>
          </cell>
          <cell r="B201">
            <v>10003339255</v>
          </cell>
          <cell r="C201" t="str">
            <v>GENTILE GAETAN</v>
          </cell>
          <cell r="E201" t="str">
            <v>GENTILE</v>
          </cell>
          <cell r="F201" t="str">
            <v>PRA - Praticien</v>
          </cell>
          <cell r="G201" t="str">
            <v xml:space="preserve">GENTILE GAETAN </v>
          </cell>
          <cell r="H201" t="str">
            <v>93 - P.A.C.A.</v>
          </cell>
          <cell r="I201" t="str">
            <v>6 - SUD</v>
          </cell>
          <cell r="J201" t="str">
            <v>MA - MARSEILLE</v>
          </cell>
          <cell r="K201" t="str">
            <v>013 - BOUCHES-DU-RHONE</v>
          </cell>
          <cell r="L201">
            <v>13540</v>
          </cell>
          <cell r="M201">
            <v>13540</v>
          </cell>
          <cell r="N201" t="str">
            <v>PUYRICARD</v>
          </cell>
          <cell r="O201" t="str">
            <v>PUYRICARD</v>
          </cell>
          <cell r="P201" t="str">
            <v>Non</v>
          </cell>
          <cell r="Q201" t="str">
            <v>actif</v>
          </cell>
          <cell r="R201" t="str">
            <v>CABINET MEDICAL DE LA ROSTOLANE 10 RUE MAITRE PELOUTIER</v>
          </cell>
          <cell r="S201">
            <v>13540</v>
          </cell>
          <cell r="T201" t="str">
            <v>PUYRICARD</v>
          </cell>
          <cell r="U201" t="str">
            <v>gentile.gaetan@wanadoo.fr</v>
          </cell>
          <cell r="V201">
            <v>99999</v>
          </cell>
          <cell r="W201" t="str">
            <v>Non</v>
          </cell>
          <cell r="AA201" t="str">
            <v>GENTILE</v>
          </cell>
          <cell r="AB201" t="str">
            <v>SALA - Salarié</v>
          </cell>
          <cell r="AC201" t="str">
            <v>040 - Médecine Générale</v>
          </cell>
          <cell r="AD201" t="str">
            <v>Non</v>
          </cell>
          <cell r="AF201" t="str">
            <v>Non</v>
          </cell>
          <cell r="AG201" t="str">
            <v>99999 - null</v>
          </cell>
        </row>
        <row r="202">
          <cell r="A202">
            <v>43002432</v>
          </cell>
          <cell r="B202">
            <v>10003370102</v>
          </cell>
          <cell r="C202" t="str">
            <v>GESTA JEAN-MICHEL</v>
          </cell>
          <cell r="E202" t="str">
            <v>GESTA</v>
          </cell>
          <cell r="F202" t="str">
            <v>PRA - Praticien</v>
          </cell>
          <cell r="G202" t="str">
            <v xml:space="preserve">M. GESTA JEAN-MICHEL </v>
          </cell>
          <cell r="H202" t="str">
            <v>93 - P.A.C.A.</v>
          </cell>
          <cell r="I202" t="str">
            <v>6 - SUD</v>
          </cell>
          <cell r="J202" t="str">
            <v>MA - MARSEILLE</v>
          </cell>
          <cell r="K202" t="str">
            <v>013 - BOUCHES-DU-RHONE</v>
          </cell>
          <cell r="L202">
            <v>13630</v>
          </cell>
          <cell r="M202">
            <v>13630</v>
          </cell>
          <cell r="N202" t="str">
            <v>EYRAGUES</v>
          </cell>
          <cell r="O202" t="str">
            <v>EYRAGUES</v>
          </cell>
          <cell r="P202" t="str">
            <v>Non</v>
          </cell>
          <cell r="Q202" t="str">
            <v>actif</v>
          </cell>
          <cell r="R202" t="str">
            <v>MAISON MEDICALE_x000D_ LOTISSEMENT LES ALLEES</v>
          </cell>
          <cell r="S202">
            <v>13630</v>
          </cell>
          <cell r="T202" t="str">
            <v>EYRAGUES</v>
          </cell>
          <cell r="V202">
            <v>13036</v>
          </cell>
          <cell r="W202" t="str">
            <v>Non</v>
          </cell>
          <cell r="AA202" t="str">
            <v>GESTA</v>
          </cell>
          <cell r="AB202" t="str">
            <v>LICA - Lib - Cabinet</v>
          </cell>
          <cell r="AC202" t="str">
            <v>040 - Médecine Générale</v>
          </cell>
          <cell r="AD202" t="str">
            <v>Non</v>
          </cell>
          <cell r="AF202" t="str">
            <v>Oui</v>
          </cell>
          <cell r="AG202" t="str">
            <v>84007 - Avignon</v>
          </cell>
          <cell r="AH202">
            <v>1</v>
          </cell>
          <cell r="AI202">
            <v>1</v>
          </cell>
        </row>
        <row r="203">
          <cell r="A203">
            <v>93000083</v>
          </cell>
          <cell r="B203">
            <v>10003448320</v>
          </cell>
          <cell r="C203" t="str">
            <v>GHIONGA Pierre</v>
          </cell>
          <cell r="E203" t="str">
            <v>GHIONGA</v>
          </cell>
          <cell r="F203" t="str">
            <v>PRA - Praticien</v>
          </cell>
          <cell r="G203" t="str">
            <v xml:space="preserve">M. GHIONGA Pierre </v>
          </cell>
          <cell r="H203" t="str">
            <v>93 - P.A.C.A.</v>
          </cell>
          <cell r="I203" t="str">
            <v>6 - SUD</v>
          </cell>
          <cell r="J203" t="str">
            <v>MA - MARSEILLE</v>
          </cell>
          <cell r="K203" t="str">
            <v>02B - HAUTE-CORSE</v>
          </cell>
          <cell r="L203">
            <v>20250</v>
          </cell>
          <cell r="M203">
            <v>20250</v>
          </cell>
          <cell r="N203" t="str">
            <v>CORTE</v>
          </cell>
          <cell r="O203" t="str">
            <v>CORTE</v>
          </cell>
          <cell r="P203" t="str">
            <v>Non</v>
          </cell>
          <cell r="Q203" t="str">
            <v>actif</v>
          </cell>
          <cell r="R203" t="str">
            <v>VILLA NICOLE PLACE PADOUE</v>
          </cell>
          <cell r="S203">
            <v>20250</v>
          </cell>
          <cell r="T203" t="str">
            <v>CORTE</v>
          </cell>
          <cell r="V203" t="str">
            <v>2B096</v>
          </cell>
          <cell r="W203" t="str">
            <v>Non renseigné</v>
          </cell>
          <cell r="AA203" t="str">
            <v>GHIONGA</v>
          </cell>
          <cell r="AB203" t="str">
            <v>LICA - Lib - Cabinet</v>
          </cell>
          <cell r="AC203" t="str">
            <v>040 - Médecine Générale</v>
          </cell>
          <cell r="AD203" t="str">
            <v>Non</v>
          </cell>
          <cell r="AF203" t="str">
            <v>Oui</v>
          </cell>
          <cell r="AG203" t="str">
            <v>2B096 - Corte</v>
          </cell>
          <cell r="AH203">
            <v>1</v>
          </cell>
          <cell r="AI203">
            <v>0</v>
          </cell>
        </row>
        <row r="204">
          <cell r="A204">
            <v>43002523</v>
          </cell>
          <cell r="B204">
            <v>10003358750</v>
          </cell>
          <cell r="C204" t="str">
            <v>GIGONZAC FRANCOIS</v>
          </cell>
          <cell r="E204" t="str">
            <v>GIGONZAC</v>
          </cell>
          <cell r="F204" t="str">
            <v>PRA - Praticien</v>
          </cell>
          <cell r="G204" t="str">
            <v xml:space="preserve">M. GIGONZAC FRANCOIS </v>
          </cell>
          <cell r="H204" t="str">
            <v>93 - P.A.C.A.</v>
          </cell>
          <cell r="I204" t="str">
            <v>6 - SUD</v>
          </cell>
          <cell r="J204" t="str">
            <v>MA - MARSEILLE</v>
          </cell>
          <cell r="K204" t="str">
            <v>013 - BOUCHES-DU-RHONE</v>
          </cell>
          <cell r="L204">
            <v>13080</v>
          </cell>
          <cell r="M204">
            <v>13080</v>
          </cell>
          <cell r="N204" t="str">
            <v>LUYNES</v>
          </cell>
          <cell r="O204" t="str">
            <v>Aix-en-Provence</v>
          </cell>
          <cell r="P204" t="str">
            <v>Non</v>
          </cell>
          <cell r="Q204" t="str">
            <v>actif</v>
          </cell>
          <cell r="R204" t="str">
            <v>CENTRE COMMERCIAL ST-JEAN_x000D_ PLACE DE LA MAIRIE</v>
          </cell>
          <cell r="S204">
            <v>13080</v>
          </cell>
          <cell r="T204" t="str">
            <v>Aix-en-Provence</v>
          </cell>
          <cell r="V204">
            <v>13001</v>
          </cell>
          <cell r="W204" t="str">
            <v>Non</v>
          </cell>
          <cell r="AA204" t="str">
            <v>GIGONZAC</v>
          </cell>
          <cell r="AB204" t="str">
            <v>LICA - Lib - Cabinet</v>
          </cell>
          <cell r="AC204" t="str">
            <v>040 - Médecine Générale</v>
          </cell>
          <cell r="AD204" t="str">
            <v>Non</v>
          </cell>
          <cell r="AF204" t="str">
            <v>Oui</v>
          </cell>
          <cell r="AG204" t="str">
            <v>13055 - Marseille - Aix-en-Provence</v>
          </cell>
          <cell r="AH204">
            <v>1</v>
          </cell>
          <cell r="AI204">
            <v>1</v>
          </cell>
        </row>
        <row r="205">
          <cell r="A205">
            <v>43002467</v>
          </cell>
          <cell r="B205">
            <v>10100154334</v>
          </cell>
          <cell r="C205" t="str">
            <v>GILIBERT MARC</v>
          </cell>
          <cell r="E205" t="str">
            <v>GILIBERT</v>
          </cell>
          <cell r="F205" t="str">
            <v>PRA - Praticien</v>
          </cell>
          <cell r="G205" t="str">
            <v xml:space="preserve">M. GILIBERT MARC </v>
          </cell>
          <cell r="H205" t="str">
            <v>93 - P.A.C.A.</v>
          </cell>
          <cell r="I205" t="str">
            <v>6 - SUD</v>
          </cell>
          <cell r="J205" t="str">
            <v>MA - MARSEILLE</v>
          </cell>
          <cell r="K205" t="str">
            <v>013 - BOUCHES-DU-RHONE</v>
          </cell>
          <cell r="L205">
            <v>13620</v>
          </cell>
          <cell r="M205">
            <v>13500</v>
          </cell>
          <cell r="N205" t="str">
            <v>CARRY LE ROUET</v>
          </cell>
          <cell r="O205" t="str">
            <v>MARTIGUES</v>
          </cell>
          <cell r="P205" t="str">
            <v>Non</v>
          </cell>
          <cell r="Q205" t="str">
            <v>actif</v>
          </cell>
          <cell r="R205" t="str">
            <v>1 AVENUE S. ALLENDE</v>
          </cell>
          <cell r="S205">
            <v>13500</v>
          </cell>
          <cell r="T205" t="str">
            <v>MARTIGUES</v>
          </cell>
          <cell r="U205" t="str">
            <v>mgilibert@orange.fr</v>
          </cell>
          <cell r="V205">
            <v>13056</v>
          </cell>
          <cell r="W205" t="str">
            <v>Non</v>
          </cell>
          <cell r="AA205" t="str">
            <v>GILIBERT</v>
          </cell>
          <cell r="AB205" t="str">
            <v>LICA - Lib - Cabinet</v>
          </cell>
          <cell r="AC205" t="str">
            <v>040 - Médecine Générale</v>
          </cell>
          <cell r="AD205" t="str">
            <v>Non</v>
          </cell>
          <cell r="AF205" t="str">
            <v>Oui</v>
          </cell>
          <cell r="AG205" t="str">
            <v>13055 - Marseille - Aix-en-Provence</v>
          </cell>
          <cell r="AH205">
            <v>1</v>
          </cell>
          <cell r="AI205">
            <v>1</v>
          </cell>
        </row>
        <row r="206">
          <cell r="A206">
            <v>43002320</v>
          </cell>
          <cell r="B206">
            <v>10003326310</v>
          </cell>
          <cell r="C206" t="str">
            <v>GILLE ALAIN</v>
          </cell>
          <cell r="E206" t="str">
            <v>GILLE</v>
          </cell>
          <cell r="F206" t="str">
            <v>PRA - Praticien</v>
          </cell>
          <cell r="G206" t="str">
            <v xml:space="preserve">M. GILLE ALAIN </v>
          </cell>
          <cell r="H206" t="str">
            <v>93 - P.A.C.A.</v>
          </cell>
          <cell r="I206" t="str">
            <v>6 - SUD</v>
          </cell>
          <cell r="J206" t="str">
            <v>MA - MARSEILLE</v>
          </cell>
          <cell r="K206" t="str">
            <v>013 - BOUCHES-DU-RHONE</v>
          </cell>
          <cell r="L206">
            <v>13500</v>
          </cell>
          <cell r="M206">
            <v>13500</v>
          </cell>
          <cell r="N206" t="str">
            <v>MARTIGUES</v>
          </cell>
          <cell r="O206" t="str">
            <v>MARTIGUES</v>
          </cell>
          <cell r="P206" t="str">
            <v>Non</v>
          </cell>
          <cell r="Q206" t="str">
            <v>actif</v>
          </cell>
          <cell r="R206" t="str">
            <v>RESIDENCE DU GRAND PUITS_x000D_ 14 RUE EDOUARD AMAVET</v>
          </cell>
          <cell r="S206">
            <v>13500</v>
          </cell>
          <cell r="T206" t="str">
            <v>MARTIGUES</v>
          </cell>
          <cell r="V206">
            <v>13056</v>
          </cell>
          <cell r="W206" t="str">
            <v>Non</v>
          </cell>
          <cell r="AA206" t="str">
            <v>GILLE</v>
          </cell>
          <cell r="AB206" t="str">
            <v>LICA - Lib - Cabinet</v>
          </cell>
          <cell r="AC206" t="str">
            <v>040 - Médecine Générale</v>
          </cell>
          <cell r="AD206" t="str">
            <v>Non</v>
          </cell>
          <cell r="AF206" t="str">
            <v>Oui</v>
          </cell>
          <cell r="AG206" t="str">
            <v>13055 - Marseille - Aix-en-Provence</v>
          </cell>
          <cell r="AH206">
            <v>1</v>
          </cell>
          <cell r="AI206">
            <v>1</v>
          </cell>
        </row>
        <row r="207">
          <cell r="A207">
            <v>43002477</v>
          </cell>
          <cell r="B207">
            <v>10003437877</v>
          </cell>
          <cell r="C207" t="str">
            <v>GILLES-CAU VERONIQUE</v>
          </cell>
          <cell r="E207" t="str">
            <v>GILLES-CAU</v>
          </cell>
          <cell r="F207" t="str">
            <v>PRA - Praticien</v>
          </cell>
          <cell r="G207" t="str">
            <v xml:space="preserve">Mme GILLES-CAU VERONIQUE </v>
          </cell>
          <cell r="H207" t="str">
            <v>93 - P.A.C.A.</v>
          </cell>
          <cell r="I207" t="str">
            <v>6 - SUD</v>
          </cell>
          <cell r="J207" t="str">
            <v>MA - MARSEILLE</v>
          </cell>
          <cell r="K207" t="str">
            <v>013 - BOUCHES-DU-RHONE</v>
          </cell>
          <cell r="L207">
            <v>13260</v>
          </cell>
          <cell r="M207">
            <v>13260</v>
          </cell>
          <cell r="N207" t="str">
            <v>CASSIS</v>
          </cell>
          <cell r="O207" t="str">
            <v>CASSIS</v>
          </cell>
          <cell r="P207" t="str">
            <v>Non</v>
          </cell>
          <cell r="Q207" t="str">
            <v>actif</v>
          </cell>
          <cell r="R207" t="str">
            <v>15 RUE ALEXANDRE GERVAIS</v>
          </cell>
          <cell r="S207">
            <v>13260</v>
          </cell>
          <cell r="T207" t="str">
            <v>CASSIS</v>
          </cell>
          <cell r="V207">
            <v>13022</v>
          </cell>
          <cell r="W207" t="str">
            <v>Non</v>
          </cell>
          <cell r="AA207" t="str">
            <v>GILLES-CAU</v>
          </cell>
          <cell r="AB207" t="str">
            <v>LICA - Lib - Cabinet</v>
          </cell>
          <cell r="AC207" t="str">
            <v>040 - Médecine Générale</v>
          </cell>
          <cell r="AD207" t="str">
            <v>Non</v>
          </cell>
          <cell r="AF207" t="str">
            <v>Oui</v>
          </cell>
          <cell r="AG207" t="str">
            <v>13022 - Cassis</v>
          </cell>
          <cell r="AH207">
            <v>1</v>
          </cell>
          <cell r="AI207">
            <v>1</v>
          </cell>
        </row>
        <row r="208">
          <cell r="A208">
            <v>43002321</v>
          </cell>
          <cell r="B208">
            <v>10003361119</v>
          </cell>
          <cell r="C208" t="str">
            <v>GINER PHILIPPE</v>
          </cell>
          <cell r="E208" t="str">
            <v>GINER</v>
          </cell>
          <cell r="F208" t="str">
            <v>PRA - Praticien</v>
          </cell>
          <cell r="G208" t="str">
            <v xml:space="preserve">M. GINER PHILIPPE </v>
          </cell>
          <cell r="H208" t="str">
            <v>93 - P.A.C.A.</v>
          </cell>
          <cell r="I208" t="str">
            <v>6 - SUD</v>
          </cell>
          <cell r="J208" t="str">
            <v>MA - MARSEILLE</v>
          </cell>
          <cell r="K208" t="str">
            <v>013 - BOUCHES-DU-RHONE</v>
          </cell>
          <cell r="L208">
            <v>13010</v>
          </cell>
          <cell r="M208">
            <v>13010</v>
          </cell>
          <cell r="N208" t="str">
            <v>MARSEILLE</v>
          </cell>
          <cell r="O208" t="str">
            <v>MARSEILLE</v>
          </cell>
          <cell r="P208" t="str">
            <v>Non</v>
          </cell>
          <cell r="Q208" t="str">
            <v>actif</v>
          </cell>
          <cell r="R208" t="str">
            <v>CENTRE MEDICAL SAINT-ELOI_x000D_ 13 RUE SAINT-ELOI</v>
          </cell>
          <cell r="S208">
            <v>13010</v>
          </cell>
          <cell r="T208" t="str">
            <v>MARSEILLE</v>
          </cell>
          <cell r="V208">
            <v>13055</v>
          </cell>
          <cell r="W208" t="str">
            <v>Non</v>
          </cell>
          <cell r="AA208" t="str">
            <v>GINER</v>
          </cell>
          <cell r="AB208" t="str">
            <v>LICA - Lib - Cabinet</v>
          </cell>
          <cell r="AC208" t="str">
            <v>040 - Médecine Générale</v>
          </cell>
          <cell r="AD208" t="str">
            <v>Non</v>
          </cell>
          <cell r="AF208" t="str">
            <v>Oui</v>
          </cell>
          <cell r="AG208" t="str">
            <v>13055 - Marseille - Aix-en-Provence</v>
          </cell>
          <cell r="AH208">
            <v>1</v>
          </cell>
          <cell r="AI208">
            <v>1</v>
          </cell>
        </row>
        <row r="209">
          <cell r="A209">
            <v>43002322</v>
          </cell>
          <cell r="B209">
            <v>10003354080</v>
          </cell>
          <cell r="C209" t="str">
            <v>GINOUX GASTON</v>
          </cell>
          <cell r="E209" t="str">
            <v>GINOUX</v>
          </cell>
          <cell r="F209" t="str">
            <v>PRA - Praticien</v>
          </cell>
          <cell r="G209" t="str">
            <v xml:space="preserve">M. GINOUX GASTON </v>
          </cell>
          <cell r="H209" t="str">
            <v>93 - P.A.C.A.</v>
          </cell>
          <cell r="I209" t="str">
            <v>6 - SUD</v>
          </cell>
          <cell r="J209" t="str">
            <v>MA - MARSEILLE</v>
          </cell>
          <cell r="K209" t="str">
            <v>013 - BOUCHES-DU-RHONE</v>
          </cell>
          <cell r="L209">
            <v>13600</v>
          </cell>
          <cell r="M209">
            <v>13600</v>
          </cell>
          <cell r="N209" t="str">
            <v>LA CIOTAT</v>
          </cell>
          <cell r="O209" t="str">
            <v>LA CIOTAT</v>
          </cell>
          <cell r="P209" t="str">
            <v>Non</v>
          </cell>
          <cell r="Q209" t="str">
            <v>actif</v>
          </cell>
          <cell r="R209" t="str">
            <v>GROUPE MEDICAL LA CROIX DE MALTE_x000D_ 77 RUE DES POILUS</v>
          </cell>
          <cell r="S209">
            <v>13600</v>
          </cell>
          <cell r="T209" t="str">
            <v>LA CIOTAT</v>
          </cell>
          <cell r="V209">
            <v>13028</v>
          </cell>
          <cell r="W209" t="str">
            <v>Non</v>
          </cell>
          <cell r="AA209" t="str">
            <v>GINOUX</v>
          </cell>
          <cell r="AB209" t="str">
            <v>LICA - Lib - Cabinet</v>
          </cell>
          <cell r="AC209" t="str">
            <v>040 - Médecine Générale</v>
          </cell>
          <cell r="AD209" t="str">
            <v>Non</v>
          </cell>
          <cell r="AF209" t="str">
            <v>Oui</v>
          </cell>
          <cell r="AG209" t="str">
            <v>83137 - Toulon</v>
          </cell>
          <cell r="AH209">
            <v>1</v>
          </cell>
          <cell r="AI209">
            <v>1</v>
          </cell>
        </row>
        <row r="210">
          <cell r="A210">
            <v>93000450</v>
          </cell>
          <cell r="B210">
            <v>10100031433</v>
          </cell>
          <cell r="C210" t="str">
            <v>GIRAUD AGNES</v>
          </cell>
          <cell r="E210" t="str">
            <v>GIRAUD</v>
          </cell>
          <cell r="F210" t="str">
            <v>PRA - Praticien</v>
          </cell>
          <cell r="G210" t="str">
            <v xml:space="preserve">Mme GIRAUD AGNES </v>
          </cell>
          <cell r="H210" t="str">
            <v>93 - P.A.C.A.</v>
          </cell>
          <cell r="I210" t="str">
            <v>6 - SUD</v>
          </cell>
          <cell r="J210" t="str">
            <v>MA - MARSEILLE</v>
          </cell>
          <cell r="K210" t="str">
            <v>013 - BOUCHES-DU-RHONE</v>
          </cell>
          <cell r="L210">
            <v>13890</v>
          </cell>
          <cell r="N210" t="str">
            <v>MOURIES</v>
          </cell>
          <cell r="P210" t="str">
            <v>Non</v>
          </cell>
          <cell r="Q210" t="str">
            <v>actif</v>
          </cell>
          <cell r="R210" t="str">
            <v>23 AVENUE PASTEUR</v>
          </cell>
          <cell r="S210">
            <v>13890</v>
          </cell>
          <cell r="T210" t="str">
            <v>MOURIES</v>
          </cell>
          <cell r="U210" t="str">
            <v>agnesgiraud0235@sfr.fr</v>
          </cell>
          <cell r="V210">
            <v>13065</v>
          </cell>
          <cell r="W210" t="str">
            <v>Non</v>
          </cell>
          <cell r="AA210" t="str">
            <v>GIRAUD</v>
          </cell>
          <cell r="AB210" t="str">
            <v>LICA - Lib - Cabinet</v>
          </cell>
          <cell r="AC210" t="str">
            <v>040 - Médecine Générale</v>
          </cell>
          <cell r="AD210" t="str">
            <v>Non</v>
          </cell>
          <cell r="AF210" t="str">
            <v>Non</v>
          </cell>
          <cell r="AG210" t="str">
            <v>13097 - Saint-Martin-de-Crau</v>
          </cell>
          <cell r="AH210">
            <v>1</v>
          </cell>
          <cell r="AI210">
            <v>1</v>
          </cell>
        </row>
        <row r="211">
          <cell r="A211">
            <v>43002323</v>
          </cell>
          <cell r="B211">
            <v>10003436812</v>
          </cell>
          <cell r="C211" t="str">
            <v>GIULY DIDIER</v>
          </cell>
          <cell r="E211" t="str">
            <v>GIULY</v>
          </cell>
          <cell r="F211" t="str">
            <v>PRA - Praticien</v>
          </cell>
          <cell r="G211" t="str">
            <v xml:space="preserve">M. GIULY DIDIER </v>
          </cell>
          <cell r="H211" t="str">
            <v>93 - P.A.C.A.</v>
          </cell>
          <cell r="I211" t="str">
            <v>6 - SUD</v>
          </cell>
          <cell r="J211" t="str">
            <v>MA - MARSEILLE</v>
          </cell>
          <cell r="K211" t="str">
            <v>013 - BOUCHES-DU-RHONE</v>
          </cell>
          <cell r="L211">
            <v>13400</v>
          </cell>
          <cell r="M211">
            <v>13400</v>
          </cell>
          <cell r="N211" t="str">
            <v>AUBAGNE</v>
          </cell>
          <cell r="O211" t="str">
            <v>AUBAGNE</v>
          </cell>
          <cell r="P211" t="str">
            <v>Non</v>
          </cell>
          <cell r="Q211" t="str">
            <v>actif</v>
          </cell>
          <cell r="R211" t="str">
            <v>IMPASSE DES VIGNES_x000D_ CHEMIN SAINT-MICHEL</v>
          </cell>
          <cell r="S211">
            <v>13400</v>
          </cell>
          <cell r="T211" t="str">
            <v>AUBAGNE</v>
          </cell>
          <cell r="U211" t="str">
            <v>giulydidier@orange.fr</v>
          </cell>
          <cell r="V211">
            <v>13005</v>
          </cell>
          <cell r="W211" t="str">
            <v>Non</v>
          </cell>
          <cell r="AA211" t="str">
            <v>GIULY</v>
          </cell>
          <cell r="AB211" t="str">
            <v>LICA - Lib - Cabinet</v>
          </cell>
          <cell r="AC211" t="str">
            <v>040 - Médecine Générale</v>
          </cell>
          <cell r="AD211" t="str">
            <v>Non</v>
          </cell>
          <cell r="AF211" t="str">
            <v>Oui</v>
          </cell>
          <cell r="AG211" t="str">
            <v>13055 - Marseille - Aix-en-Provence</v>
          </cell>
          <cell r="AH211">
            <v>1</v>
          </cell>
          <cell r="AI211">
            <v>1</v>
          </cell>
        </row>
        <row r="212">
          <cell r="A212">
            <v>43002324</v>
          </cell>
          <cell r="B212">
            <v>10003337424</v>
          </cell>
          <cell r="C212" t="str">
            <v>GONZALVEZ JEAN-CHARLES</v>
          </cell>
          <cell r="E212" t="str">
            <v>GONZALVEZ</v>
          </cell>
          <cell r="F212" t="str">
            <v>PRA - Praticien</v>
          </cell>
          <cell r="G212" t="str">
            <v xml:space="preserve">M. GONZALVEZ JEAN-CHARLES </v>
          </cell>
          <cell r="H212" t="str">
            <v>93 - P.A.C.A.</v>
          </cell>
          <cell r="I212" t="str">
            <v>6 - SUD</v>
          </cell>
          <cell r="J212" t="str">
            <v>MA - MARSEILLE</v>
          </cell>
          <cell r="K212" t="str">
            <v>013 - BOUCHES-DU-RHONE</v>
          </cell>
          <cell r="L212">
            <v>13110</v>
          </cell>
          <cell r="M212">
            <v>13110</v>
          </cell>
          <cell r="N212" t="str">
            <v>PORT DE BOUC</v>
          </cell>
          <cell r="O212" t="str">
            <v>PORT DE BOUC</v>
          </cell>
          <cell r="P212" t="str">
            <v>Non</v>
          </cell>
          <cell r="Q212" t="str">
            <v>actif</v>
          </cell>
          <cell r="R212" t="str">
            <v>56 AVENUE MAURICE THOREZ</v>
          </cell>
          <cell r="S212">
            <v>13110</v>
          </cell>
          <cell r="T212" t="str">
            <v>PORT DE BOUC</v>
          </cell>
          <cell r="V212">
            <v>13077</v>
          </cell>
          <cell r="W212" t="str">
            <v>Non</v>
          </cell>
          <cell r="AA212" t="str">
            <v>GONZALVEZ</v>
          </cell>
          <cell r="AB212" t="str">
            <v>LICA - Lib - Cabinet</v>
          </cell>
          <cell r="AC212" t="str">
            <v>040 - Médecine Générale</v>
          </cell>
          <cell r="AD212" t="str">
            <v>Non</v>
          </cell>
          <cell r="AF212" t="str">
            <v>Oui</v>
          </cell>
          <cell r="AG212" t="str">
            <v>13055 - Marseille - Aix-en-Provence</v>
          </cell>
          <cell r="AH212">
            <v>1</v>
          </cell>
          <cell r="AI212">
            <v>1</v>
          </cell>
        </row>
        <row r="213">
          <cell r="A213">
            <v>43002453</v>
          </cell>
          <cell r="B213">
            <v>10100219582</v>
          </cell>
          <cell r="C213" t="str">
            <v>GOSSELIN AGATHE</v>
          </cell>
          <cell r="E213" t="str">
            <v>GOSSELIN</v>
          </cell>
          <cell r="F213" t="str">
            <v>PRA - Praticien</v>
          </cell>
          <cell r="G213" t="str">
            <v xml:space="preserve">Mme GOSSELIN AGATHE </v>
          </cell>
          <cell r="H213" t="str">
            <v>93 - P.A.C.A.</v>
          </cell>
          <cell r="I213" t="str">
            <v>6 - SUD</v>
          </cell>
          <cell r="J213" t="str">
            <v>MA - MARSEILLE</v>
          </cell>
          <cell r="K213" t="str">
            <v>005 - HAUTES-ALPES</v>
          </cell>
          <cell r="L213">
            <v>5000</v>
          </cell>
          <cell r="M213">
            <v>5000</v>
          </cell>
          <cell r="N213" t="str">
            <v>GAP</v>
          </cell>
          <cell r="O213" t="str">
            <v>GAP</v>
          </cell>
          <cell r="P213" t="str">
            <v>Non</v>
          </cell>
          <cell r="Q213" t="str">
            <v>actif</v>
          </cell>
          <cell r="R213" t="str">
            <v>CHICAS</v>
          </cell>
          <cell r="S213">
            <v>5000</v>
          </cell>
          <cell r="T213" t="str">
            <v>GAP</v>
          </cell>
          <cell r="U213" t="str">
            <v>agathe_gosselin@hotmail.com</v>
          </cell>
          <cell r="V213">
            <v>5037</v>
          </cell>
          <cell r="W213" t="str">
            <v>Non</v>
          </cell>
          <cell r="AA213" t="str">
            <v>GOSSELIN</v>
          </cell>
          <cell r="AB213" t="str">
            <v>SALA - Salarié</v>
          </cell>
          <cell r="AC213" t="str">
            <v>057 - Pédiatrie</v>
          </cell>
          <cell r="AD213" t="str">
            <v>Non</v>
          </cell>
          <cell r="AF213" t="str">
            <v>Oui</v>
          </cell>
          <cell r="AG213" t="str">
            <v>05061 - Gap</v>
          </cell>
          <cell r="AH213">
            <v>1</v>
          </cell>
          <cell r="AI213">
            <v>1</v>
          </cell>
        </row>
        <row r="214">
          <cell r="A214">
            <v>93000281</v>
          </cell>
          <cell r="B214">
            <v>10002508199</v>
          </cell>
          <cell r="C214" t="str">
            <v>GOURE PATRICK</v>
          </cell>
          <cell r="E214" t="str">
            <v>GOURE</v>
          </cell>
          <cell r="F214" t="str">
            <v>PRA - Praticien</v>
          </cell>
          <cell r="G214" t="str">
            <v xml:space="preserve">M. GOURE PATRICK </v>
          </cell>
          <cell r="H214" t="str">
            <v>93 - P.A.C.A.</v>
          </cell>
          <cell r="I214" t="str">
            <v>6 - SUD</v>
          </cell>
          <cell r="J214" t="str">
            <v>MA - MARSEILLE</v>
          </cell>
          <cell r="K214" t="str">
            <v>004 - ALPES DE HTE PROV</v>
          </cell>
          <cell r="L214">
            <v>4200</v>
          </cell>
          <cell r="N214" t="str">
            <v>PEIPIN</v>
          </cell>
          <cell r="P214" t="str">
            <v>Non</v>
          </cell>
          <cell r="Q214" t="str">
            <v>actif</v>
          </cell>
          <cell r="R214" t="str">
            <v>6 PLACE DU BON VENT</v>
          </cell>
          <cell r="S214">
            <v>4200</v>
          </cell>
          <cell r="T214" t="str">
            <v>PEIPIN</v>
          </cell>
          <cell r="V214">
            <v>4145</v>
          </cell>
          <cell r="W214" t="str">
            <v>Non</v>
          </cell>
          <cell r="AA214" t="str">
            <v>GOURE</v>
          </cell>
          <cell r="AB214" t="str">
            <v>LICA - Lib - Cabinet</v>
          </cell>
          <cell r="AC214" t="str">
            <v>040 - Médecine Générale</v>
          </cell>
          <cell r="AD214" t="str">
            <v>Non</v>
          </cell>
          <cell r="AF214" t="str">
            <v>Non</v>
          </cell>
          <cell r="AG214" t="str">
            <v>04209 - Sisteron</v>
          </cell>
          <cell r="AH214">
            <v>1</v>
          </cell>
          <cell r="AI214">
            <v>1</v>
          </cell>
        </row>
        <row r="215">
          <cell r="A215">
            <v>93000613</v>
          </cell>
          <cell r="B215">
            <v>10100686749</v>
          </cell>
          <cell r="C215" t="str">
            <v>GOUVERNEUR ERWANN</v>
          </cell>
          <cell r="E215" t="str">
            <v>GOUVERNEUR</v>
          </cell>
          <cell r="F215" t="str">
            <v>PRA - Praticien</v>
          </cell>
          <cell r="G215" t="str">
            <v xml:space="preserve">M. GOUVERNEUR ERWANN </v>
          </cell>
          <cell r="H215" t="str">
            <v>93 - P.A.C.A.</v>
          </cell>
          <cell r="I215" t="str">
            <v>6 - SUD</v>
          </cell>
          <cell r="J215" t="str">
            <v>MA - MARSEILLE</v>
          </cell>
          <cell r="K215" t="str">
            <v>084 - VAUCLUSE</v>
          </cell>
          <cell r="L215">
            <v>84400</v>
          </cell>
          <cell r="N215" t="str">
            <v>APT</v>
          </cell>
          <cell r="P215" t="str">
            <v>Non</v>
          </cell>
          <cell r="Q215" t="str">
            <v>actif</v>
          </cell>
          <cell r="R215" t="str">
            <v>SCM LES DRUIDES 172 BOULEVARD NATIONAL</v>
          </cell>
          <cell r="S215">
            <v>84400</v>
          </cell>
          <cell r="T215" t="str">
            <v>APT</v>
          </cell>
          <cell r="U215" t="str">
            <v>egouverneur@hotmail.fr</v>
          </cell>
          <cell r="V215">
            <v>84003</v>
          </cell>
          <cell r="W215" t="str">
            <v>Non renseigné</v>
          </cell>
          <cell r="AA215" t="str">
            <v>GOUVERNEUR</v>
          </cell>
          <cell r="AB215" t="str">
            <v>LICA - Lib - Cabinet</v>
          </cell>
          <cell r="AC215" t="str">
            <v>040 - Médecine Générale</v>
          </cell>
          <cell r="AD215" t="str">
            <v>Non</v>
          </cell>
          <cell r="AF215" t="str">
            <v>Non</v>
          </cell>
          <cell r="AG215" t="str">
            <v>84003 - Apt</v>
          </cell>
          <cell r="AH215">
            <v>1</v>
          </cell>
          <cell r="AI215">
            <v>1</v>
          </cell>
        </row>
        <row r="216">
          <cell r="A216">
            <v>43002326</v>
          </cell>
          <cell r="B216">
            <v>10003438180</v>
          </cell>
          <cell r="C216" t="str">
            <v>GRAGLIA MARION</v>
          </cell>
          <cell r="E216" t="str">
            <v>GRAGLIA</v>
          </cell>
          <cell r="F216" t="str">
            <v>PRA - Praticien</v>
          </cell>
          <cell r="G216" t="str">
            <v xml:space="preserve">Mme GRAGLIA MARION </v>
          </cell>
          <cell r="H216" t="str">
            <v>93 - P.A.C.A.</v>
          </cell>
          <cell r="I216" t="str">
            <v>6 - SUD</v>
          </cell>
          <cell r="J216" t="str">
            <v>MA - MARSEILLE</v>
          </cell>
          <cell r="K216" t="str">
            <v>005 - HAUTES-ALPES</v>
          </cell>
          <cell r="L216">
            <v>5000</v>
          </cell>
          <cell r="M216">
            <v>5000</v>
          </cell>
          <cell r="N216" t="str">
            <v>GAP</v>
          </cell>
          <cell r="O216" t="str">
            <v>GAP</v>
          </cell>
          <cell r="P216" t="str">
            <v>Non</v>
          </cell>
          <cell r="Q216" t="str">
            <v>actif</v>
          </cell>
          <cell r="R216" t="str">
            <v>7 RUE DU DOCTEUR AYASSE</v>
          </cell>
          <cell r="S216">
            <v>5000</v>
          </cell>
          <cell r="T216" t="str">
            <v>GAP</v>
          </cell>
          <cell r="U216" t="str">
            <v>marion.graglia@free.fr</v>
          </cell>
          <cell r="V216">
            <v>5037</v>
          </cell>
          <cell r="W216" t="str">
            <v>Non</v>
          </cell>
          <cell r="AA216" t="str">
            <v>GRAGLIA</v>
          </cell>
          <cell r="AB216" t="str">
            <v>LICA - Lib - Cabinet</v>
          </cell>
          <cell r="AC216" t="str">
            <v>040 - Médecine Générale</v>
          </cell>
          <cell r="AD216" t="str">
            <v>Non</v>
          </cell>
          <cell r="AF216" t="str">
            <v>Oui</v>
          </cell>
          <cell r="AG216" t="str">
            <v>05061 - Gap</v>
          </cell>
          <cell r="AH216">
            <v>1</v>
          </cell>
          <cell r="AI216">
            <v>1</v>
          </cell>
        </row>
        <row r="217">
          <cell r="A217">
            <v>43002328</v>
          </cell>
          <cell r="B217">
            <v>10003983375</v>
          </cell>
          <cell r="C217" t="str">
            <v>GRIGUER RAPHAEL</v>
          </cell>
          <cell r="E217" t="str">
            <v>GRIGUER</v>
          </cell>
          <cell r="F217" t="str">
            <v>PRA - Praticien</v>
          </cell>
          <cell r="G217" t="str">
            <v xml:space="preserve">M. GRIGUER RAPHAEL </v>
          </cell>
          <cell r="H217" t="str">
            <v>93 - P.A.C.A.</v>
          </cell>
          <cell r="I217" t="str">
            <v>6 - SUD</v>
          </cell>
          <cell r="J217" t="str">
            <v>MA - MARSEILLE</v>
          </cell>
          <cell r="K217" t="str">
            <v>013 - BOUCHES-DU-RHONE</v>
          </cell>
          <cell r="L217">
            <v>13008</v>
          </cell>
          <cell r="M217">
            <v>13008</v>
          </cell>
          <cell r="N217" t="str">
            <v>MARSEILLE</v>
          </cell>
          <cell r="O217" t="str">
            <v>MARSEILLE</v>
          </cell>
          <cell r="P217" t="str">
            <v>Non</v>
          </cell>
          <cell r="Q217" t="str">
            <v>actif</v>
          </cell>
          <cell r="R217" t="str">
            <v>RESIDENCE LE CLOS DES JONCS_x000D_ 14 AVENUE ANDRE ZENATTI</v>
          </cell>
          <cell r="S217">
            <v>13008</v>
          </cell>
          <cell r="T217" t="str">
            <v>MARSEILLE</v>
          </cell>
          <cell r="V217">
            <v>13055</v>
          </cell>
          <cell r="W217" t="str">
            <v>Non</v>
          </cell>
          <cell r="AA217" t="str">
            <v>GRIGUER</v>
          </cell>
          <cell r="AB217" t="str">
            <v>LICA - Lib - Cabinet</v>
          </cell>
          <cell r="AC217" t="str">
            <v>040 - Médecine Générale</v>
          </cell>
          <cell r="AD217" t="str">
            <v>Non</v>
          </cell>
          <cell r="AF217" t="str">
            <v>Oui</v>
          </cell>
          <cell r="AG217" t="str">
            <v>13055 - Marseille - Aix-en-Provence</v>
          </cell>
          <cell r="AH217">
            <v>1</v>
          </cell>
          <cell r="AI217">
            <v>1</v>
          </cell>
        </row>
        <row r="218">
          <cell r="A218">
            <v>43002329</v>
          </cell>
          <cell r="B218">
            <v>10003356135</v>
          </cell>
          <cell r="C218" t="str">
            <v>GRIGUER YGAL</v>
          </cell>
          <cell r="E218" t="str">
            <v>GRIGUER</v>
          </cell>
          <cell r="F218" t="str">
            <v>PRA - Praticien</v>
          </cell>
          <cell r="G218" t="str">
            <v xml:space="preserve">M. GRIGUER YGAL </v>
          </cell>
          <cell r="H218" t="str">
            <v>93 - P.A.C.A.</v>
          </cell>
          <cell r="I218" t="str">
            <v>6 - SUD</v>
          </cell>
          <cell r="J218" t="str">
            <v>MA - MARSEILLE</v>
          </cell>
          <cell r="K218" t="str">
            <v>013 - BOUCHES-DU-RHONE</v>
          </cell>
          <cell r="L218">
            <v>13008</v>
          </cell>
          <cell r="M218">
            <v>13008</v>
          </cell>
          <cell r="N218" t="str">
            <v>MARSEILLE</v>
          </cell>
          <cell r="O218" t="str">
            <v>MARSEILLE</v>
          </cell>
          <cell r="P218" t="str">
            <v>Non</v>
          </cell>
          <cell r="Q218" t="str">
            <v>actif</v>
          </cell>
          <cell r="R218" t="str">
            <v>RESIDENCE LE CLOS DES JONCS_x000D_ 14 AVENUE ANDRE ZENATTI</v>
          </cell>
          <cell r="S218">
            <v>13008</v>
          </cell>
          <cell r="T218" t="str">
            <v>MARSEILLE</v>
          </cell>
          <cell r="V218">
            <v>13055</v>
          </cell>
          <cell r="W218" t="str">
            <v>Non</v>
          </cell>
          <cell r="AA218" t="str">
            <v>GRIGUER</v>
          </cell>
          <cell r="AB218" t="str">
            <v>LICA - Lib - Cabinet</v>
          </cell>
          <cell r="AC218" t="str">
            <v>040 - Médecine Générale</v>
          </cell>
          <cell r="AD218" t="str">
            <v>Non</v>
          </cell>
          <cell r="AF218" t="str">
            <v>Oui</v>
          </cell>
          <cell r="AG218" t="str">
            <v>13055 - Marseille - Aix-en-Provence</v>
          </cell>
          <cell r="AH218">
            <v>1</v>
          </cell>
          <cell r="AI218">
            <v>1</v>
          </cell>
        </row>
        <row r="219">
          <cell r="A219">
            <v>43002493</v>
          </cell>
          <cell r="B219">
            <v>10003391843</v>
          </cell>
          <cell r="C219" t="str">
            <v>GUARDIGLI WILFRID</v>
          </cell>
          <cell r="E219" t="str">
            <v>GUARDIGLI</v>
          </cell>
          <cell r="F219" t="str">
            <v>PRA - Praticien</v>
          </cell>
          <cell r="G219" t="str">
            <v xml:space="preserve">M. GUARDIGLI WILFRID </v>
          </cell>
          <cell r="H219" t="str">
            <v>93 - P.A.C.A.</v>
          </cell>
          <cell r="I219" t="str">
            <v>6 - SUD</v>
          </cell>
          <cell r="J219" t="str">
            <v>MA - MARSEILLE</v>
          </cell>
          <cell r="K219" t="str">
            <v>083 - VAR</v>
          </cell>
          <cell r="L219">
            <v>83500</v>
          </cell>
          <cell r="M219">
            <v>83140</v>
          </cell>
          <cell r="N219" t="str">
            <v>LA SEYNE SUR MER</v>
          </cell>
          <cell r="O219" t="str">
            <v>SIX FOURS</v>
          </cell>
          <cell r="P219" t="str">
            <v>Non</v>
          </cell>
          <cell r="Q219" t="str">
            <v>actif</v>
          </cell>
          <cell r="R219" t="str">
            <v>830 AVENUE DE LATTRE DE TASSIGNY</v>
          </cell>
          <cell r="S219">
            <v>83140</v>
          </cell>
          <cell r="T219" t="str">
            <v>SIX FOURS</v>
          </cell>
          <cell r="V219">
            <v>83129</v>
          </cell>
          <cell r="W219" t="str">
            <v>Non</v>
          </cell>
          <cell r="AA219" t="str">
            <v>GUARDIGLI</v>
          </cell>
          <cell r="AB219" t="str">
            <v>LICA - Lib - Cabinet</v>
          </cell>
          <cell r="AC219" t="str">
            <v>040 - Médecine Générale</v>
          </cell>
          <cell r="AD219" t="str">
            <v>Non</v>
          </cell>
          <cell r="AF219" t="str">
            <v>Oui</v>
          </cell>
          <cell r="AG219" t="str">
            <v>83137 - Toulon</v>
          </cell>
          <cell r="AH219">
            <v>1</v>
          </cell>
          <cell r="AI219">
            <v>1</v>
          </cell>
        </row>
        <row r="220">
          <cell r="A220">
            <v>43002573</v>
          </cell>
          <cell r="B220">
            <v>10003368296</v>
          </cell>
          <cell r="C220" t="str">
            <v>GUERCIA OLIVIER</v>
          </cell>
          <cell r="E220" t="str">
            <v>GUERCIA</v>
          </cell>
          <cell r="F220" t="str">
            <v>PRA - Praticien</v>
          </cell>
          <cell r="G220" t="str">
            <v xml:space="preserve">M. GUERCIA OLIVIER </v>
          </cell>
          <cell r="H220" t="str">
            <v>93 - P.A.C.A.</v>
          </cell>
          <cell r="I220" t="str">
            <v>6 - SUD</v>
          </cell>
          <cell r="J220" t="str">
            <v>MA - MARSEILLE</v>
          </cell>
          <cell r="K220" t="str">
            <v>013 - BOUCHES-DU-RHONE</v>
          </cell>
          <cell r="L220">
            <v>13140</v>
          </cell>
          <cell r="M220">
            <v>13140</v>
          </cell>
          <cell r="N220" t="str">
            <v>MIRAMAS</v>
          </cell>
          <cell r="O220" t="str">
            <v>MIRAMAS</v>
          </cell>
          <cell r="P220" t="str">
            <v>Non</v>
          </cell>
          <cell r="Q220" t="str">
            <v>actif</v>
          </cell>
          <cell r="R220" t="str">
            <v>CENTRE MEDICAL LA ROUSSE_x000D_ AVENUE DU LEVANT</v>
          </cell>
          <cell r="S220">
            <v>13140</v>
          </cell>
          <cell r="T220" t="str">
            <v>MIRAMAS</v>
          </cell>
          <cell r="V220">
            <v>13063</v>
          </cell>
          <cell r="W220" t="str">
            <v>Non</v>
          </cell>
          <cell r="AA220" t="str">
            <v>GUERCIA</v>
          </cell>
          <cell r="AB220" t="str">
            <v>LICA - Lib - Cabinet</v>
          </cell>
          <cell r="AC220" t="str">
            <v>040 - Médecine Générale</v>
          </cell>
          <cell r="AD220" t="str">
            <v>Non</v>
          </cell>
          <cell r="AF220" t="str">
            <v>Oui</v>
          </cell>
          <cell r="AG220" t="str">
            <v>13055 - Marseille - Aix-en-Provence</v>
          </cell>
          <cell r="AH220">
            <v>1</v>
          </cell>
          <cell r="AI220">
            <v>1</v>
          </cell>
        </row>
        <row r="221">
          <cell r="A221">
            <v>43002465</v>
          </cell>
          <cell r="B221">
            <v>10003413076</v>
          </cell>
          <cell r="C221" t="str">
            <v>GUERRERO JEAN-LUC</v>
          </cell>
          <cell r="E221" t="str">
            <v>GUERRERO</v>
          </cell>
          <cell r="F221" t="str">
            <v>PRA - Praticien</v>
          </cell>
          <cell r="G221" t="str">
            <v xml:space="preserve">M. GUERRERO JEAN-LUC </v>
          </cell>
          <cell r="H221" t="str">
            <v>93 - P.A.C.A.</v>
          </cell>
          <cell r="I221" t="str">
            <v>6 - SUD</v>
          </cell>
          <cell r="J221" t="str">
            <v>MA - MARSEILLE</v>
          </cell>
          <cell r="K221" t="str">
            <v>083 - VAR</v>
          </cell>
          <cell r="L221">
            <v>83670</v>
          </cell>
          <cell r="M221">
            <v>83670</v>
          </cell>
          <cell r="N221" t="str">
            <v>BARJOLS</v>
          </cell>
          <cell r="O221" t="str">
            <v>BARJOLS</v>
          </cell>
          <cell r="P221" t="str">
            <v>Non</v>
          </cell>
          <cell r="Q221" t="str">
            <v>actif</v>
          </cell>
          <cell r="R221" t="str">
            <v>24, ALLEE ANATOLE FRANCE</v>
          </cell>
          <cell r="S221">
            <v>83670</v>
          </cell>
          <cell r="T221" t="str">
            <v>BARJOLS</v>
          </cell>
          <cell r="U221" t="str">
            <v>dr.guerrero@wanadoo.fr</v>
          </cell>
          <cell r="V221">
            <v>83135</v>
          </cell>
          <cell r="W221" t="str">
            <v>Non</v>
          </cell>
          <cell r="AA221" t="str">
            <v>GUERRERO</v>
          </cell>
          <cell r="AB221" t="str">
            <v>LICA - Lib - Cabinet</v>
          </cell>
          <cell r="AC221" t="str">
            <v>040 - Médecine Générale</v>
          </cell>
          <cell r="AD221" t="str">
            <v>Non</v>
          </cell>
          <cell r="AF221" t="str">
            <v>Oui</v>
          </cell>
          <cell r="AG221" t="str">
            <v>83012 - Barjols</v>
          </cell>
          <cell r="AH221">
            <v>1</v>
          </cell>
          <cell r="AI221">
            <v>1</v>
          </cell>
        </row>
        <row r="222">
          <cell r="A222">
            <v>43002331</v>
          </cell>
          <cell r="B222">
            <v>10003368411</v>
          </cell>
          <cell r="C222" t="str">
            <v>GUIBELLINO PHILIPPE</v>
          </cell>
          <cell r="E222" t="str">
            <v>GUIBELLINO</v>
          </cell>
          <cell r="F222" t="str">
            <v>PRA - Praticien</v>
          </cell>
          <cell r="G222" t="str">
            <v xml:space="preserve">M. GUIBELLINO PHILIPPE </v>
          </cell>
          <cell r="H222" t="str">
            <v>93 - P.A.C.A.</v>
          </cell>
          <cell r="I222" t="str">
            <v>6 - SUD</v>
          </cell>
          <cell r="J222" t="str">
            <v>MA - MARSEILLE</v>
          </cell>
          <cell r="K222" t="str">
            <v>013 - BOUCHES-DU-RHONE</v>
          </cell>
          <cell r="L222">
            <v>13012</v>
          </cell>
          <cell r="M222">
            <v>13012</v>
          </cell>
          <cell r="N222" t="str">
            <v>MARSEILLE</v>
          </cell>
          <cell r="O222" t="str">
            <v>MARSEILLE</v>
          </cell>
          <cell r="P222" t="str">
            <v>Non</v>
          </cell>
          <cell r="Q222" t="str">
            <v>actif</v>
          </cell>
          <cell r="R222" t="str">
            <v>12 IMPASSE DU LIDO</v>
          </cell>
          <cell r="S222">
            <v>13012</v>
          </cell>
          <cell r="T222" t="str">
            <v>MARSEILLE</v>
          </cell>
          <cell r="V222">
            <v>13055</v>
          </cell>
          <cell r="W222" t="str">
            <v>Non</v>
          </cell>
          <cell r="AA222" t="str">
            <v>GUIBELLINO</v>
          </cell>
          <cell r="AB222" t="str">
            <v>LICA - Lib - Cabinet</v>
          </cell>
          <cell r="AC222" t="str">
            <v>040 - Médecine Générale</v>
          </cell>
          <cell r="AD222" t="str">
            <v>Non</v>
          </cell>
          <cell r="AF222" t="str">
            <v>Oui</v>
          </cell>
          <cell r="AG222" t="str">
            <v>13055 - Marseille - Aix-en-Provence</v>
          </cell>
          <cell r="AH222">
            <v>1</v>
          </cell>
          <cell r="AI222">
            <v>1</v>
          </cell>
        </row>
        <row r="223">
          <cell r="A223">
            <v>43002438</v>
          </cell>
          <cell r="B223">
            <v>10003361978</v>
          </cell>
          <cell r="C223" t="str">
            <v>GUICHARD VALENTIN DOMINIQUE</v>
          </cell>
          <cell r="E223" t="str">
            <v>GUICHARD-VALENTIN</v>
          </cell>
          <cell r="F223" t="str">
            <v>PRA - Praticien</v>
          </cell>
          <cell r="G223" t="str">
            <v xml:space="preserve">Mme GUICHARD VALENTIN DOMINIQUE </v>
          </cell>
          <cell r="H223" t="str">
            <v>93 - P.A.C.A.</v>
          </cell>
          <cell r="I223" t="str">
            <v>6 - SUD</v>
          </cell>
          <cell r="J223" t="str">
            <v>MA - MARSEILLE</v>
          </cell>
          <cell r="K223" t="str">
            <v>013 - BOUCHES-DU-RHONE</v>
          </cell>
          <cell r="L223">
            <v>13200</v>
          </cell>
          <cell r="M223">
            <v>13200</v>
          </cell>
          <cell r="N223" t="str">
            <v>ARLES</v>
          </cell>
          <cell r="O223" t="str">
            <v>ARLES</v>
          </cell>
          <cell r="P223" t="str">
            <v>Non</v>
          </cell>
          <cell r="Q223" t="str">
            <v>actif</v>
          </cell>
          <cell r="R223" t="str">
            <v>37 RUE ANDRE BENOIT</v>
          </cell>
          <cell r="S223">
            <v>13200</v>
          </cell>
          <cell r="T223" t="str">
            <v>ARLES</v>
          </cell>
          <cell r="V223">
            <v>13004</v>
          </cell>
          <cell r="W223" t="str">
            <v>Non</v>
          </cell>
          <cell r="AA223" t="str">
            <v>GUICHARD-VALENTIN</v>
          </cell>
          <cell r="AB223" t="str">
            <v>LICA - Lib - Cabinet</v>
          </cell>
          <cell r="AC223" t="str">
            <v>057 - Pédiatrie</v>
          </cell>
          <cell r="AD223" t="str">
            <v>Non</v>
          </cell>
          <cell r="AF223" t="str">
            <v>Oui</v>
          </cell>
          <cell r="AG223" t="str">
            <v>13004 - Arles</v>
          </cell>
          <cell r="AH223">
            <v>1</v>
          </cell>
          <cell r="AI223">
            <v>1</v>
          </cell>
        </row>
        <row r="224">
          <cell r="A224">
            <v>43002332</v>
          </cell>
          <cell r="B224">
            <v>10003386116</v>
          </cell>
          <cell r="C224" t="str">
            <v>GUIDA PIERRE</v>
          </cell>
          <cell r="E224" t="str">
            <v>GUIDA</v>
          </cell>
          <cell r="F224" t="str">
            <v>PRA - Praticien</v>
          </cell>
          <cell r="G224" t="str">
            <v xml:space="preserve">M. GUIDA PIERRE </v>
          </cell>
          <cell r="H224" t="str">
            <v>93 - P.A.C.A.</v>
          </cell>
          <cell r="I224" t="str">
            <v>6 - SUD</v>
          </cell>
          <cell r="J224" t="str">
            <v>MA - MARSEILLE</v>
          </cell>
          <cell r="K224" t="str">
            <v>083 - VAR</v>
          </cell>
          <cell r="L224">
            <v>83430</v>
          </cell>
          <cell r="M224">
            <v>83430</v>
          </cell>
          <cell r="N224" t="str">
            <v>ST MANDRIER SUR MER</v>
          </cell>
          <cell r="O224" t="str">
            <v>SAINT-MANDRIER</v>
          </cell>
          <cell r="P224" t="str">
            <v>Non</v>
          </cell>
          <cell r="Q224" t="str">
            <v>actif</v>
          </cell>
          <cell r="R224" t="str">
            <v>19 PLACE DES RESISTANTS</v>
          </cell>
          <cell r="S224">
            <v>83430</v>
          </cell>
          <cell r="T224" t="str">
            <v>SAINT-MANDRIER</v>
          </cell>
          <cell r="V224">
            <v>83153</v>
          </cell>
          <cell r="W224" t="str">
            <v>Non</v>
          </cell>
          <cell r="AA224" t="str">
            <v>GUIDA</v>
          </cell>
          <cell r="AB224" t="str">
            <v>LICA - Lib - Cabinet</v>
          </cell>
          <cell r="AC224" t="str">
            <v>040 - Médecine Générale</v>
          </cell>
          <cell r="AD224" t="str">
            <v>Non</v>
          </cell>
          <cell r="AF224" t="str">
            <v>Oui</v>
          </cell>
          <cell r="AG224" t="str">
            <v>83137 - Toulon</v>
          </cell>
          <cell r="AH224">
            <v>1</v>
          </cell>
          <cell r="AI224">
            <v>1</v>
          </cell>
        </row>
        <row r="225">
          <cell r="A225">
            <v>93000498</v>
          </cell>
          <cell r="B225">
            <v>10005164412</v>
          </cell>
          <cell r="C225" t="str">
            <v>GUILLOT LAURE</v>
          </cell>
          <cell r="E225" t="str">
            <v>GUILLOT</v>
          </cell>
          <cell r="F225" t="str">
            <v>PRA - Praticien</v>
          </cell>
          <cell r="G225" t="str">
            <v xml:space="preserve">Mme GUILLOT LAURE </v>
          </cell>
          <cell r="H225" t="str">
            <v>93 - P.A.C.A.</v>
          </cell>
          <cell r="I225" t="str">
            <v>6 - SUD</v>
          </cell>
          <cell r="J225" t="str">
            <v>MA - MARSEILLE</v>
          </cell>
          <cell r="K225" t="str">
            <v>013 - BOUCHES-DU-RHONE</v>
          </cell>
          <cell r="L225">
            <v>13700</v>
          </cell>
          <cell r="N225" t="str">
            <v>MARIGNANE</v>
          </cell>
          <cell r="P225" t="str">
            <v>Non</v>
          </cell>
          <cell r="Q225" t="str">
            <v>actif</v>
          </cell>
          <cell r="R225" t="str">
            <v>LE REGENCE III RUE PILOTE LARBONNE</v>
          </cell>
          <cell r="S225">
            <v>13700</v>
          </cell>
          <cell r="T225" t="str">
            <v>MARIGNANE</v>
          </cell>
          <cell r="U225" t="str">
            <v>la.guillot@orange.fr</v>
          </cell>
          <cell r="V225">
            <v>13102</v>
          </cell>
          <cell r="W225" t="str">
            <v>Non</v>
          </cell>
          <cell r="AA225" t="str">
            <v>GUILLOT</v>
          </cell>
          <cell r="AB225" t="str">
            <v>LICA - Lib - Cabinet</v>
          </cell>
          <cell r="AC225" t="str">
            <v>040 - Médecine Générale</v>
          </cell>
          <cell r="AD225" t="str">
            <v>Non</v>
          </cell>
          <cell r="AF225" t="str">
            <v>Non</v>
          </cell>
          <cell r="AG225" t="str">
            <v>13055 - Marseille - Aix-en-Provence</v>
          </cell>
          <cell r="AH225">
            <v>1</v>
          </cell>
          <cell r="AI225">
            <v>1</v>
          </cell>
        </row>
        <row r="226">
          <cell r="A226">
            <v>93000239</v>
          </cell>
          <cell r="B226">
            <v>10100087013</v>
          </cell>
          <cell r="C226" t="str">
            <v>GUINDON PICARD AURELIE</v>
          </cell>
          <cell r="E226" t="str">
            <v>GUINDON PICARD</v>
          </cell>
          <cell r="F226" t="str">
            <v>PRA - Praticien</v>
          </cell>
          <cell r="G226" t="str">
            <v xml:space="preserve">Mme GUINDON PICARD AURELIE </v>
          </cell>
          <cell r="H226" t="str">
            <v>93 - P.A.C.A.</v>
          </cell>
          <cell r="I226" t="str">
            <v>6 - SUD</v>
          </cell>
          <cell r="J226" t="str">
            <v>MA - MARSEILLE</v>
          </cell>
          <cell r="K226" t="str">
            <v>013 - BOUCHES-DU-RHONE</v>
          </cell>
          <cell r="L226">
            <v>13118</v>
          </cell>
          <cell r="M226">
            <v>13118</v>
          </cell>
          <cell r="N226" t="str">
            <v>ENTRESSEN</v>
          </cell>
          <cell r="O226" t="str">
            <v>ENTRESSEN</v>
          </cell>
          <cell r="P226" t="str">
            <v>Non</v>
          </cell>
          <cell r="Q226" t="str">
            <v>actif</v>
          </cell>
          <cell r="R226" t="str">
            <v>CENTRE COMMERCIAL LE RESTOUBLE PLACE L</v>
          </cell>
          <cell r="S226">
            <v>13118</v>
          </cell>
          <cell r="T226" t="str">
            <v>ENTRESSEN</v>
          </cell>
          <cell r="V226">
            <v>13047</v>
          </cell>
          <cell r="W226" t="str">
            <v>Non renseigné</v>
          </cell>
          <cell r="AA226" t="str">
            <v>GUINDON PICARD</v>
          </cell>
          <cell r="AB226" t="str">
            <v>LICA - Lib - Cabinet</v>
          </cell>
          <cell r="AC226" t="str">
            <v>040 - Médecine Générale</v>
          </cell>
          <cell r="AD226" t="str">
            <v>Non</v>
          </cell>
          <cell r="AF226" t="str">
            <v>Non</v>
          </cell>
          <cell r="AG226" t="str">
            <v>13055 - Marseille - Aix-en-Provence</v>
          </cell>
          <cell r="AH226">
            <v>1</v>
          </cell>
          <cell r="AI226">
            <v>1</v>
          </cell>
        </row>
        <row r="227">
          <cell r="A227">
            <v>43002334</v>
          </cell>
          <cell r="B227">
            <v>10003263679</v>
          </cell>
          <cell r="C227" t="str">
            <v>GUIOCHON FRANCOISE</v>
          </cell>
          <cell r="E227" t="str">
            <v>GUIOCHON</v>
          </cell>
          <cell r="F227" t="str">
            <v>PRA - Praticien</v>
          </cell>
          <cell r="G227" t="str">
            <v xml:space="preserve">Mme GUIOCHON FRANCOISE </v>
          </cell>
          <cell r="H227" t="str">
            <v>93 - P.A.C.A.</v>
          </cell>
          <cell r="I227" t="str">
            <v>6 - SUD</v>
          </cell>
          <cell r="J227" t="str">
            <v>MA - MARSEILLE</v>
          </cell>
          <cell r="K227" t="str">
            <v>005 - HAUTES-ALPES</v>
          </cell>
          <cell r="L227">
            <v>5000</v>
          </cell>
          <cell r="M227">
            <v>5000</v>
          </cell>
          <cell r="N227" t="str">
            <v>GAP</v>
          </cell>
          <cell r="O227" t="str">
            <v>GAP</v>
          </cell>
          <cell r="P227" t="str">
            <v>Non</v>
          </cell>
          <cell r="Q227" t="str">
            <v>actif</v>
          </cell>
          <cell r="R227" t="str">
            <v>5 AVENUE MARECHAL FOCH</v>
          </cell>
          <cell r="S227">
            <v>5000</v>
          </cell>
          <cell r="T227" t="str">
            <v>GAP</v>
          </cell>
          <cell r="U227" t="str">
            <v>docteur.guiochon@wanadoo.fr</v>
          </cell>
          <cell r="V227">
            <v>5037</v>
          </cell>
          <cell r="W227" t="str">
            <v>Non</v>
          </cell>
          <cell r="AA227" t="str">
            <v>GUIOCHON</v>
          </cell>
          <cell r="AB227" t="str">
            <v>LICA - Lib - Cabinet</v>
          </cell>
          <cell r="AC227" t="str">
            <v>040 - Médecine Générale</v>
          </cell>
          <cell r="AD227" t="str">
            <v>Non</v>
          </cell>
          <cell r="AF227" t="str">
            <v>Oui</v>
          </cell>
          <cell r="AG227" t="str">
            <v>05061 - Gap</v>
          </cell>
          <cell r="AH227">
            <v>1</v>
          </cell>
          <cell r="AI227">
            <v>1</v>
          </cell>
        </row>
        <row r="228">
          <cell r="A228">
            <v>93000476</v>
          </cell>
          <cell r="B228">
            <v>10100707339</v>
          </cell>
          <cell r="C228" t="str">
            <v>GUYOT BAPTISTE</v>
          </cell>
          <cell r="E228" t="str">
            <v>GUYOT</v>
          </cell>
          <cell r="F228" t="str">
            <v>PRA - Praticien</v>
          </cell>
          <cell r="G228" t="str">
            <v xml:space="preserve">M. GUYOT BAPTISTE </v>
          </cell>
          <cell r="H228" t="str">
            <v>93 - P.A.C.A.</v>
          </cell>
          <cell r="I228" t="str">
            <v>6 - SUD</v>
          </cell>
          <cell r="J228" t="str">
            <v>MA - MARSEILLE</v>
          </cell>
          <cell r="K228" t="str">
            <v>005 - HAUTES-ALPES</v>
          </cell>
          <cell r="L228">
            <v>5120</v>
          </cell>
          <cell r="N228" t="str">
            <v>L ARGENTIERE LA BESSEE</v>
          </cell>
          <cell r="P228" t="str">
            <v>Non</v>
          </cell>
          <cell r="Q228" t="str">
            <v>actif</v>
          </cell>
          <cell r="R228" t="str">
            <v>MAISON DE SANTE DE LA DURANCE 1 RUE DU PLAN D'ERGUES</v>
          </cell>
          <cell r="S228">
            <v>5120</v>
          </cell>
          <cell r="T228" t="str">
            <v>L ARGENTIERE LA BESSEE</v>
          </cell>
          <cell r="U228" t="str">
            <v>baptiste.guyot@hotmail.fr</v>
          </cell>
          <cell r="V228">
            <v>5006</v>
          </cell>
          <cell r="W228" t="str">
            <v>Non</v>
          </cell>
          <cell r="AA228" t="str">
            <v>GUYOT</v>
          </cell>
          <cell r="AB228" t="str">
            <v>LICA - Lib - Cabinet</v>
          </cell>
          <cell r="AC228" t="str">
            <v>040 - Médecine Générale</v>
          </cell>
          <cell r="AD228" t="str">
            <v>Non</v>
          </cell>
          <cell r="AF228" t="str">
            <v>Oui</v>
          </cell>
          <cell r="AG228" t="str">
            <v>05006 - L'Argentière-la-Bessée</v>
          </cell>
          <cell r="AH228">
            <v>1</v>
          </cell>
          <cell r="AI228">
            <v>1</v>
          </cell>
        </row>
        <row r="229">
          <cell r="A229">
            <v>93000600</v>
          </cell>
          <cell r="B229">
            <v>10100293082</v>
          </cell>
          <cell r="C229" t="str">
            <v>HADDAD SAMUEL</v>
          </cell>
          <cell r="E229" t="str">
            <v>HADDAD</v>
          </cell>
          <cell r="F229" t="str">
            <v>PRA - Praticien</v>
          </cell>
          <cell r="G229" t="str">
            <v xml:space="preserve">M. HADDAD SAMUEL </v>
          </cell>
          <cell r="H229" t="str">
            <v>93 - P.A.C.A.</v>
          </cell>
          <cell r="I229" t="str">
            <v>6 - SUD</v>
          </cell>
          <cell r="J229" t="str">
            <v>MA - MARSEILLE</v>
          </cell>
          <cell r="K229" t="str">
            <v>083 - VAR</v>
          </cell>
          <cell r="L229">
            <v>83100</v>
          </cell>
          <cell r="M229">
            <v>83100</v>
          </cell>
          <cell r="N229" t="str">
            <v>TOULON</v>
          </cell>
          <cell r="O229" t="str">
            <v>TOULON</v>
          </cell>
          <cell r="P229" t="str">
            <v>Non</v>
          </cell>
          <cell r="Q229" t="str">
            <v>actif</v>
          </cell>
          <cell r="R229" t="str">
            <v>1 AVENUE GEORGES BIZET</v>
          </cell>
          <cell r="S229">
            <v>83100</v>
          </cell>
          <cell r="T229" t="str">
            <v>TOULON</v>
          </cell>
          <cell r="U229" t="str">
            <v>haddad.samuel@hotmail.fr</v>
          </cell>
          <cell r="V229">
            <v>83137</v>
          </cell>
          <cell r="W229" t="str">
            <v>Non</v>
          </cell>
          <cell r="AA229" t="str">
            <v>HADDAD</v>
          </cell>
          <cell r="AB229" t="str">
            <v>LICA - Lib - Cabinet</v>
          </cell>
          <cell r="AC229" t="str">
            <v>031 - Gynécologie obsté</v>
          </cell>
          <cell r="AD229" t="str">
            <v>Non</v>
          </cell>
          <cell r="AF229" t="str">
            <v>Non</v>
          </cell>
          <cell r="AG229" t="str">
            <v>83137 - Toulon</v>
          </cell>
          <cell r="AH229">
            <v>1</v>
          </cell>
          <cell r="AI229">
            <v>1</v>
          </cell>
        </row>
        <row r="230">
          <cell r="A230">
            <v>93000466</v>
          </cell>
          <cell r="B230">
            <v>10100987907</v>
          </cell>
          <cell r="C230" t="str">
            <v>HALBEHER OLIVIER</v>
          </cell>
          <cell r="E230" t="str">
            <v>HALBEHER</v>
          </cell>
          <cell r="F230" t="str">
            <v>PRA - Praticien</v>
          </cell>
          <cell r="G230" t="str">
            <v xml:space="preserve">M. HALBEHER OLIVIER </v>
          </cell>
          <cell r="H230" t="str">
            <v>93 - P.A.C.A.</v>
          </cell>
          <cell r="I230" t="str">
            <v>6 - SUD</v>
          </cell>
          <cell r="J230" t="str">
            <v>MA - MARSEILLE</v>
          </cell>
          <cell r="K230" t="str">
            <v>005 - HAUTES-ALPES</v>
          </cell>
          <cell r="L230">
            <v>5300</v>
          </cell>
          <cell r="N230" t="str">
            <v>LARAGNE MONTEGLIN</v>
          </cell>
          <cell r="P230" t="str">
            <v>Non</v>
          </cell>
          <cell r="Q230" t="str">
            <v>actif</v>
          </cell>
          <cell r="R230" t="str">
            <v>23 RUE LOUIS PASTEUR</v>
          </cell>
          <cell r="S230">
            <v>5300</v>
          </cell>
          <cell r="T230" t="str">
            <v>LARAGNE MONTEGLIN</v>
          </cell>
          <cell r="U230" t="str">
            <v>olivier.hal@wanadoo.fr</v>
          </cell>
          <cell r="V230">
            <v>5070</v>
          </cell>
          <cell r="W230" t="str">
            <v>Non</v>
          </cell>
          <cell r="AA230" t="str">
            <v>HALBEHER</v>
          </cell>
          <cell r="AB230" t="str">
            <v>LICA - Lib - Cabinet</v>
          </cell>
          <cell r="AC230" t="str">
            <v>040 - Médecine Générale</v>
          </cell>
          <cell r="AD230" t="str">
            <v>Non</v>
          </cell>
          <cell r="AF230" t="str">
            <v>Oui</v>
          </cell>
          <cell r="AG230" t="str">
            <v>05070 - Laragne-Montéglin</v>
          </cell>
          <cell r="AH230">
            <v>1</v>
          </cell>
          <cell r="AI230">
            <v>1</v>
          </cell>
        </row>
        <row r="231">
          <cell r="A231">
            <v>93000268</v>
          </cell>
          <cell r="B231">
            <v>10004411574</v>
          </cell>
          <cell r="C231" t="str">
            <v>HAMZAOUI SABRINA</v>
          </cell>
          <cell r="E231" t="str">
            <v>HAMZAOUI</v>
          </cell>
          <cell r="F231" t="str">
            <v>PRA - Praticien</v>
          </cell>
          <cell r="G231" t="str">
            <v xml:space="preserve">Mme HAMZAOUI SABRINA </v>
          </cell>
          <cell r="H231" t="str">
            <v>93 - P.A.C.A.</v>
          </cell>
          <cell r="I231" t="str">
            <v>6 - SUD</v>
          </cell>
          <cell r="J231" t="str">
            <v>MA - MARSEILLE</v>
          </cell>
          <cell r="K231" t="str">
            <v>013 - BOUCHES-DU-RHONE</v>
          </cell>
          <cell r="L231">
            <v>13127</v>
          </cell>
          <cell r="N231" t="str">
            <v>VITROLLES</v>
          </cell>
          <cell r="P231" t="str">
            <v>Non</v>
          </cell>
          <cell r="Q231" t="str">
            <v>actif</v>
          </cell>
          <cell r="R231" t="str">
            <v>115 AVENUE JEAN MONNET</v>
          </cell>
          <cell r="S231">
            <v>13127</v>
          </cell>
          <cell r="T231" t="str">
            <v>VITROLLES</v>
          </cell>
          <cell r="V231">
            <v>13117</v>
          </cell>
          <cell r="W231" t="str">
            <v>Non</v>
          </cell>
          <cell r="AA231" t="str">
            <v>HAMZAOUI</v>
          </cell>
          <cell r="AB231" t="str">
            <v>LICA - Lib - Cabinet</v>
          </cell>
          <cell r="AC231" t="str">
            <v>040 - Médecine Générale</v>
          </cell>
          <cell r="AD231" t="str">
            <v>Non</v>
          </cell>
          <cell r="AF231" t="str">
            <v>Non</v>
          </cell>
          <cell r="AG231" t="str">
            <v>13055 - Marseille - Aix-en-Provence</v>
          </cell>
          <cell r="AH231">
            <v>1</v>
          </cell>
          <cell r="AI231">
            <v>1</v>
          </cell>
        </row>
        <row r="232">
          <cell r="A232">
            <v>43002538</v>
          </cell>
          <cell r="B232">
            <v>10003264347</v>
          </cell>
          <cell r="C232" t="str">
            <v>HANOKA GILBERT</v>
          </cell>
          <cell r="E232" t="str">
            <v>HANOKA</v>
          </cell>
          <cell r="F232" t="str">
            <v>PRA - Praticien</v>
          </cell>
          <cell r="G232" t="str">
            <v xml:space="preserve">M. HANOKA GILBERT </v>
          </cell>
          <cell r="H232" t="str">
            <v>93 - P.A.C.A.</v>
          </cell>
          <cell r="I232" t="str">
            <v>6 - SUD</v>
          </cell>
          <cell r="J232" t="str">
            <v>MA - MARSEILLE</v>
          </cell>
          <cell r="K232" t="str">
            <v>005 - HAUTES-ALPES</v>
          </cell>
          <cell r="L232">
            <v>5000</v>
          </cell>
          <cell r="M232">
            <v>5000</v>
          </cell>
          <cell r="N232" t="str">
            <v>GAP</v>
          </cell>
          <cell r="O232" t="str">
            <v>GAP</v>
          </cell>
          <cell r="P232" t="str">
            <v>Non</v>
          </cell>
          <cell r="Q232" t="str">
            <v>actif</v>
          </cell>
          <cell r="R232" t="str">
            <v>26 AVENUE JEAN-JAURES</v>
          </cell>
          <cell r="S232">
            <v>5000</v>
          </cell>
          <cell r="T232" t="str">
            <v>GAP</v>
          </cell>
          <cell r="U232" t="str">
            <v>gilb.han@orange.fr</v>
          </cell>
          <cell r="V232">
            <v>5037</v>
          </cell>
          <cell r="W232" t="str">
            <v>Non</v>
          </cell>
          <cell r="AA232" t="str">
            <v>HANOKA</v>
          </cell>
          <cell r="AB232" t="str">
            <v>LICA - Lib - Cabinet</v>
          </cell>
          <cell r="AC232" t="str">
            <v>040 - Médecine Générale</v>
          </cell>
          <cell r="AD232" t="str">
            <v>Non</v>
          </cell>
          <cell r="AF232" t="str">
            <v>Oui</v>
          </cell>
          <cell r="AG232" t="str">
            <v>05061 - Gap</v>
          </cell>
          <cell r="AH232">
            <v>1</v>
          </cell>
          <cell r="AI232">
            <v>1</v>
          </cell>
        </row>
        <row r="233">
          <cell r="A233">
            <v>43002335</v>
          </cell>
          <cell r="B233">
            <v>10003357786</v>
          </cell>
          <cell r="C233" t="str">
            <v>HARTMANN BENOIT</v>
          </cell>
          <cell r="E233" t="str">
            <v>HARTMANN</v>
          </cell>
          <cell r="F233" t="str">
            <v>PRA - Praticien</v>
          </cell>
          <cell r="G233" t="str">
            <v xml:space="preserve">M. HARTMANN BENOIT </v>
          </cell>
          <cell r="H233" t="str">
            <v>93 - P.A.C.A.</v>
          </cell>
          <cell r="I233" t="str">
            <v>6 - SUD</v>
          </cell>
          <cell r="J233" t="str">
            <v>MA - MARSEILLE</v>
          </cell>
          <cell r="K233" t="str">
            <v>013 - BOUCHES-DU-RHONE</v>
          </cell>
          <cell r="L233">
            <v>13008</v>
          </cell>
          <cell r="M233">
            <v>13008</v>
          </cell>
          <cell r="N233" t="str">
            <v>MARSEILLE</v>
          </cell>
          <cell r="O233" t="str">
            <v>MARSEILLE</v>
          </cell>
          <cell r="P233" t="str">
            <v>Non</v>
          </cell>
          <cell r="Q233" t="str">
            <v>actif</v>
          </cell>
          <cell r="R233" t="str">
            <v>9 BOULEVARD BEAU RIVAGE</v>
          </cell>
          <cell r="S233">
            <v>13008</v>
          </cell>
          <cell r="T233" t="str">
            <v>MARSEILLE</v>
          </cell>
          <cell r="V233">
            <v>13055</v>
          </cell>
          <cell r="W233" t="str">
            <v>Non</v>
          </cell>
          <cell r="AA233" t="str">
            <v>HARTMANN</v>
          </cell>
          <cell r="AB233" t="str">
            <v>LICA - Lib - Cabinet</v>
          </cell>
          <cell r="AC233" t="str">
            <v>040 - Médecine Générale</v>
          </cell>
          <cell r="AD233" t="str">
            <v>Non</v>
          </cell>
          <cell r="AF233" t="str">
            <v>Oui</v>
          </cell>
          <cell r="AG233" t="str">
            <v>13055 - Marseille - Aix-en-Provence</v>
          </cell>
          <cell r="AH233">
            <v>1</v>
          </cell>
          <cell r="AI233">
            <v>1</v>
          </cell>
        </row>
        <row r="234">
          <cell r="A234">
            <v>93000541</v>
          </cell>
          <cell r="B234">
            <v>10003449468</v>
          </cell>
          <cell r="C234" t="str">
            <v>HEBERT CHRISTOPHE</v>
          </cell>
          <cell r="E234" t="str">
            <v>HEBERT</v>
          </cell>
          <cell r="F234" t="str">
            <v>PRA - Praticien</v>
          </cell>
          <cell r="G234" t="str">
            <v xml:space="preserve">M. HEBERT CHRISTOPHE </v>
          </cell>
          <cell r="H234" t="str">
            <v>93 - P.A.C.A.</v>
          </cell>
          <cell r="I234" t="str">
            <v>6 - SUD</v>
          </cell>
          <cell r="J234" t="str">
            <v>MA - MARSEILLE</v>
          </cell>
          <cell r="K234" t="str">
            <v>02B - HAUTE-CORSE</v>
          </cell>
          <cell r="L234">
            <v>20230</v>
          </cell>
          <cell r="N234" t="str">
            <v>SAN NICOLAO</v>
          </cell>
          <cell r="P234" t="str">
            <v>Non</v>
          </cell>
          <cell r="Q234" t="str">
            <v>actif</v>
          </cell>
          <cell r="R234" t="str">
            <v xml:space="preserve"> MORIANI PLACE</v>
          </cell>
          <cell r="S234">
            <v>20230</v>
          </cell>
          <cell r="T234" t="str">
            <v>SAN NICOLAO</v>
          </cell>
          <cell r="V234" t="str">
            <v>2B319</v>
          </cell>
          <cell r="W234" t="str">
            <v>Non renseigné</v>
          </cell>
          <cell r="AA234" t="str">
            <v>HEBERT</v>
          </cell>
          <cell r="AB234" t="str">
            <v>LICA - Lib - Cabinet</v>
          </cell>
          <cell r="AC234" t="str">
            <v>040 - Médecine Générale</v>
          </cell>
          <cell r="AD234" t="str">
            <v>Non</v>
          </cell>
          <cell r="AF234" t="str">
            <v>Non</v>
          </cell>
          <cell r="AG234" t="str">
            <v>2B207 - Penta-di-Casinca</v>
          </cell>
          <cell r="AH234">
            <v>1</v>
          </cell>
          <cell r="AI234">
            <v>1</v>
          </cell>
        </row>
        <row r="235">
          <cell r="A235">
            <v>93000412</v>
          </cell>
          <cell r="B235">
            <v>10003363826</v>
          </cell>
          <cell r="C235" t="str">
            <v>HEIJMANS PAULA</v>
          </cell>
          <cell r="E235" t="str">
            <v>DE KORTE-HEIJMANS</v>
          </cell>
          <cell r="F235" t="str">
            <v>PRA - Praticien</v>
          </cell>
          <cell r="G235" t="str">
            <v xml:space="preserve">Mme HEIJMANS PAULA </v>
          </cell>
          <cell r="H235" t="str">
            <v>93 - P.A.C.A.</v>
          </cell>
          <cell r="I235" t="str">
            <v>6 - SUD</v>
          </cell>
          <cell r="J235" t="str">
            <v>MA - MARSEILLE</v>
          </cell>
          <cell r="K235" t="str">
            <v>013 - BOUCHES-DU-RHONE</v>
          </cell>
          <cell r="L235">
            <v>13160</v>
          </cell>
          <cell r="N235" t="str">
            <v>CHATEAURENARD</v>
          </cell>
          <cell r="P235" t="str">
            <v>Non</v>
          </cell>
          <cell r="Q235" t="str">
            <v>actif</v>
          </cell>
          <cell r="R235" t="str">
            <v>CENTRE MEDICAL DES TOURS 32 BIS BOULEVARD GAMBETTA</v>
          </cell>
          <cell r="S235">
            <v>13160</v>
          </cell>
          <cell r="T235" t="str">
            <v>CHATEAURENARD</v>
          </cell>
          <cell r="U235" t="str">
            <v>paula.heijmans@wanadoo.fr</v>
          </cell>
          <cell r="V235">
            <v>13027</v>
          </cell>
          <cell r="W235" t="str">
            <v>Non</v>
          </cell>
          <cell r="AA235" t="str">
            <v>DE KORTE-HEIJMANS</v>
          </cell>
          <cell r="AB235" t="str">
            <v>LICA - Lib - Cabinet</v>
          </cell>
          <cell r="AC235" t="str">
            <v>040 - Médecine Générale</v>
          </cell>
          <cell r="AD235" t="str">
            <v>Non</v>
          </cell>
          <cell r="AF235" t="str">
            <v>Non</v>
          </cell>
          <cell r="AG235" t="str">
            <v>84007 - Avignon</v>
          </cell>
          <cell r="AH235">
            <v>1</v>
          </cell>
          <cell r="AI235">
            <v>1</v>
          </cell>
        </row>
        <row r="236">
          <cell r="A236">
            <v>43002336</v>
          </cell>
          <cell r="B236">
            <v>10003356218</v>
          </cell>
          <cell r="C236" t="str">
            <v>HENNEBELLE JEAN-LUC</v>
          </cell>
          <cell r="E236" t="str">
            <v>HENNEBELLE</v>
          </cell>
          <cell r="F236" t="str">
            <v>PRA - Praticien</v>
          </cell>
          <cell r="G236" t="str">
            <v xml:space="preserve">M. HENNEBELLE JEAN-LUC </v>
          </cell>
          <cell r="H236" t="str">
            <v>93 - P.A.C.A.</v>
          </cell>
          <cell r="I236" t="str">
            <v>6 - SUD</v>
          </cell>
          <cell r="J236" t="str">
            <v>MA - MARSEILLE</v>
          </cell>
          <cell r="K236" t="str">
            <v>013 - BOUCHES-DU-RHONE</v>
          </cell>
          <cell r="L236">
            <v>13111</v>
          </cell>
          <cell r="M236">
            <v>13111</v>
          </cell>
          <cell r="N236" t="str">
            <v>COUDOUX</v>
          </cell>
          <cell r="O236" t="str">
            <v>COUDOUX</v>
          </cell>
          <cell r="P236" t="str">
            <v>Non</v>
          </cell>
          <cell r="Q236" t="str">
            <v>actif</v>
          </cell>
          <cell r="R236" t="str">
            <v>AVENUE DE LA REPUBLIQUE</v>
          </cell>
          <cell r="S236">
            <v>13111</v>
          </cell>
          <cell r="T236" t="str">
            <v>COUDOUX</v>
          </cell>
          <cell r="U236" t="str">
            <v>jean-luc.hennebelle@orange.fr</v>
          </cell>
          <cell r="V236">
            <v>13118</v>
          </cell>
          <cell r="W236" t="str">
            <v>Non</v>
          </cell>
          <cell r="AA236" t="str">
            <v>HENNEBELLE</v>
          </cell>
          <cell r="AB236" t="str">
            <v>LICA - Lib - Cabinet</v>
          </cell>
          <cell r="AC236" t="str">
            <v>040 - Médecine Générale</v>
          </cell>
          <cell r="AD236" t="str">
            <v>Non</v>
          </cell>
          <cell r="AF236" t="str">
            <v>Oui</v>
          </cell>
          <cell r="AG236" t="str">
            <v>13055 - Marseille - Aix-en-Provence</v>
          </cell>
          <cell r="AH236">
            <v>1</v>
          </cell>
          <cell r="AI236">
            <v>1</v>
          </cell>
        </row>
        <row r="237">
          <cell r="A237">
            <v>93000419</v>
          </cell>
          <cell r="B237">
            <v>10003265070</v>
          </cell>
          <cell r="C237" t="str">
            <v>HERRMANN PIERRE</v>
          </cell>
          <cell r="E237" t="str">
            <v>HERRMANN</v>
          </cell>
          <cell r="F237" t="str">
            <v>PRA - Praticien</v>
          </cell>
          <cell r="G237" t="str">
            <v xml:space="preserve">M. HERRMANN PIERRE </v>
          </cell>
          <cell r="H237" t="str">
            <v>93 - P.A.C.A.</v>
          </cell>
          <cell r="I237" t="str">
            <v>6 - SUD</v>
          </cell>
          <cell r="J237" t="str">
            <v>MA - MARSEILLE</v>
          </cell>
          <cell r="K237" t="str">
            <v>005 - HAUTES-ALPES</v>
          </cell>
          <cell r="L237">
            <v>5560</v>
          </cell>
          <cell r="N237" t="str">
            <v>VARS</v>
          </cell>
          <cell r="P237" t="str">
            <v>Non</v>
          </cell>
          <cell r="Q237" t="str">
            <v>actif</v>
          </cell>
          <cell r="R237" t="str">
            <v>MAISON DE SANTE PLURIDISCIPLINAIRE COURS YVES BRAYER</v>
          </cell>
          <cell r="S237">
            <v>5560</v>
          </cell>
          <cell r="T237" t="str">
            <v>VARS</v>
          </cell>
          <cell r="U237" t="str">
            <v>docteur.herrmann@wanadoo.fr</v>
          </cell>
          <cell r="V237">
            <v>5177</v>
          </cell>
          <cell r="W237" t="str">
            <v>Non renseigné</v>
          </cell>
          <cell r="AA237" t="str">
            <v>HERRMANN</v>
          </cell>
          <cell r="AB237" t="str">
            <v>LICA - Lib - Cabinet</v>
          </cell>
          <cell r="AC237" t="str">
            <v>040 - Médecine Générale</v>
          </cell>
          <cell r="AD237" t="str">
            <v>Non</v>
          </cell>
          <cell r="AF237" t="str">
            <v>Oui</v>
          </cell>
          <cell r="AG237" t="str">
            <v>05065 - Guillestre</v>
          </cell>
          <cell r="AH237">
            <v>1</v>
          </cell>
          <cell r="AI237">
            <v>1</v>
          </cell>
        </row>
        <row r="238">
          <cell r="A238">
            <v>43002337</v>
          </cell>
          <cell r="B238">
            <v>10003335642</v>
          </cell>
          <cell r="C238" t="str">
            <v>HILAIRE-CAVALLO CHRISTIANE</v>
          </cell>
          <cell r="E238" t="str">
            <v>HILAIRE-CAVALLO</v>
          </cell>
          <cell r="F238" t="str">
            <v>PRA - Praticien</v>
          </cell>
          <cell r="G238" t="str">
            <v xml:space="preserve">Mme HILAIRE-CAVALLO CHRISTIANE </v>
          </cell>
          <cell r="H238" t="str">
            <v>93 - P.A.C.A.</v>
          </cell>
          <cell r="I238" t="str">
            <v>6 - SUD</v>
          </cell>
          <cell r="J238" t="str">
            <v>MA - MARSEILLE</v>
          </cell>
          <cell r="K238" t="str">
            <v>013 - BOUCHES-DU-RHONE</v>
          </cell>
          <cell r="L238">
            <v>13001</v>
          </cell>
          <cell r="M238">
            <v>13001</v>
          </cell>
          <cell r="N238" t="str">
            <v>MARSEILLE</v>
          </cell>
          <cell r="O238" t="str">
            <v>MARSEILLE</v>
          </cell>
          <cell r="P238" t="str">
            <v>Non</v>
          </cell>
          <cell r="Q238" t="str">
            <v>actif</v>
          </cell>
          <cell r="R238" t="str">
            <v>27 BOULEVARD DE LA LIBERTE</v>
          </cell>
          <cell r="S238">
            <v>13001</v>
          </cell>
          <cell r="T238" t="str">
            <v>MARSEILLE</v>
          </cell>
          <cell r="V238">
            <v>13055</v>
          </cell>
          <cell r="W238" t="str">
            <v>Non</v>
          </cell>
          <cell r="AA238" t="str">
            <v>HILAIRE-CAVALLO</v>
          </cell>
          <cell r="AB238" t="str">
            <v>LICA - Lib - Cabinet</v>
          </cell>
          <cell r="AC238" t="str">
            <v>040 - Médecine Générale</v>
          </cell>
          <cell r="AD238" t="str">
            <v>Non</v>
          </cell>
          <cell r="AF238" t="str">
            <v>Oui</v>
          </cell>
          <cell r="AG238" t="str">
            <v>13055 - Marseille - Aix-en-Provence</v>
          </cell>
          <cell r="AH238">
            <v>1</v>
          </cell>
          <cell r="AI238">
            <v>1</v>
          </cell>
        </row>
        <row r="239">
          <cell r="A239">
            <v>93000469</v>
          </cell>
          <cell r="B239">
            <v>10100580595</v>
          </cell>
          <cell r="C239" t="str">
            <v>HOFLACK JEAN</v>
          </cell>
          <cell r="E239" t="str">
            <v>HOFLACK</v>
          </cell>
          <cell r="F239" t="str">
            <v>PRA - Praticien</v>
          </cell>
          <cell r="G239" t="str">
            <v xml:space="preserve">M. HOFLACK JEAN </v>
          </cell>
          <cell r="H239" t="str">
            <v>93 - P.A.C.A.</v>
          </cell>
          <cell r="I239" t="str">
            <v>6 - SUD</v>
          </cell>
          <cell r="J239" t="str">
            <v>MA - MARSEILLE</v>
          </cell>
          <cell r="K239" t="str">
            <v>084 - VAUCLUSE</v>
          </cell>
          <cell r="L239">
            <v>84360</v>
          </cell>
          <cell r="N239" t="str">
            <v>LAURIS</v>
          </cell>
          <cell r="P239" t="str">
            <v>Non</v>
          </cell>
          <cell r="Q239" t="str">
            <v>actif</v>
          </cell>
          <cell r="R239" t="str">
            <v>CABINET MEDICAL BATIMENT B - RDC 48 AVENUE JOSEPH GARNIER</v>
          </cell>
          <cell r="S239">
            <v>84360</v>
          </cell>
          <cell r="T239" t="str">
            <v>LAURIS</v>
          </cell>
          <cell r="U239" t="str">
            <v>janutzhoflack@hotmail.com</v>
          </cell>
          <cell r="V239">
            <v>84065</v>
          </cell>
          <cell r="W239" t="str">
            <v>Non</v>
          </cell>
          <cell r="AA239" t="str">
            <v>HOFLACK</v>
          </cell>
          <cell r="AB239" t="str">
            <v>LICA - Lib - Cabinet</v>
          </cell>
          <cell r="AC239" t="str">
            <v>040 - Médecine Générale</v>
          </cell>
          <cell r="AD239" t="str">
            <v>Non</v>
          </cell>
          <cell r="AF239" t="str">
            <v>Non</v>
          </cell>
          <cell r="AG239" t="str">
            <v>84026 - Cadenet</v>
          </cell>
          <cell r="AH239">
            <v>1</v>
          </cell>
          <cell r="AI239">
            <v>1</v>
          </cell>
        </row>
        <row r="240">
          <cell r="A240">
            <v>43002338</v>
          </cell>
          <cell r="B240">
            <v>10003357661</v>
          </cell>
          <cell r="C240" t="str">
            <v>HOUN SARATH</v>
          </cell>
          <cell r="E240" t="str">
            <v>HOUN</v>
          </cell>
          <cell r="F240" t="str">
            <v>PRA - Praticien</v>
          </cell>
          <cell r="G240" t="str">
            <v xml:space="preserve">Mme HOUN SARATH </v>
          </cell>
          <cell r="H240" t="str">
            <v>93 - P.A.C.A.</v>
          </cell>
          <cell r="I240" t="str">
            <v>6 - SUD</v>
          </cell>
          <cell r="J240" t="str">
            <v>MA - MARSEILLE</v>
          </cell>
          <cell r="K240" t="str">
            <v>013 - BOUCHES-DU-RHONE</v>
          </cell>
          <cell r="L240">
            <v>68802</v>
          </cell>
          <cell r="M240">
            <v>13530</v>
          </cell>
          <cell r="N240" t="str">
            <v>THANN CEDEX</v>
          </cell>
          <cell r="O240" t="str">
            <v>TRETS</v>
          </cell>
          <cell r="P240" t="str">
            <v>Non</v>
          </cell>
          <cell r="Q240" t="str">
            <v>actif</v>
          </cell>
          <cell r="R240" t="str">
            <v>58 AVENUE MIRABEAU</v>
          </cell>
          <cell r="S240">
            <v>13530</v>
          </cell>
          <cell r="T240" t="str">
            <v>TRETS</v>
          </cell>
          <cell r="V240">
            <v>13110</v>
          </cell>
          <cell r="W240" t="str">
            <v>Non</v>
          </cell>
          <cell r="AA240" t="str">
            <v>HOUN</v>
          </cell>
          <cell r="AB240" t="str">
            <v>LICA - Lib - Cabinet</v>
          </cell>
          <cell r="AC240" t="str">
            <v>040 - Médecine Générale</v>
          </cell>
          <cell r="AD240" t="str">
            <v>Non</v>
          </cell>
          <cell r="AF240" t="str">
            <v>Oui</v>
          </cell>
          <cell r="AG240" t="str">
            <v>13055 - Marseille - Aix-en-Provence</v>
          </cell>
          <cell r="AH240">
            <v>1</v>
          </cell>
          <cell r="AI240">
            <v>1</v>
          </cell>
        </row>
        <row r="241">
          <cell r="A241">
            <v>93000008</v>
          </cell>
          <cell r="B241">
            <v>10003265120</v>
          </cell>
          <cell r="C241" t="str">
            <v>HUNERFURST GERARD</v>
          </cell>
          <cell r="E241" t="str">
            <v>HUNERFURST</v>
          </cell>
          <cell r="F241" t="str">
            <v>PRA - Praticien</v>
          </cell>
          <cell r="G241" t="str">
            <v xml:space="preserve">M. Docteur HUNERFURST GERARD </v>
          </cell>
          <cell r="H241" t="str">
            <v>93 - P.A.C.A.</v>
          </cell>
          <cell r="I241" t="str">
            <v>6 - SUD</v>
          </cell>
          <cell r="J241" t="str">
            <v>MA - MARSEILLE</v>
          </cell>
          <cell r="K241" t="str">
            <v>005 - HAUTES-ALPES</v>
          </cell>
          <cell r="L241">
            <v>5000</v>
          </cell>
          <cell r="N241" t="str">
            <v>GAP</v>
          </cell>
          <cell r="P241" t="str">
            <v>Non</v>
          </cell>
          <cell r="Q241" t="str">
            <v>actif</v>
          </cell>
          <cell r="R241" t="str">
            <v xml:space="preserve"> 2 BOULEVARD PIERRE ET MAR</v>
          </cell>
          <cell r="S241">
            <v>5000</v>
          </cell>
          <cell r="T241" t="str">
            <v>GAP</v>
          </cell>
          <cell r="V241">
            <v>5061</v>
          </cell>
          <cell r="W241" t="str">
            <v>Non renseigné</v>
          </cell>
          <cell r="AA241" t="str">
            <v>HUNERFURST</v>
          </cell>
          <cell r="AB241" t="str">
            <v>LICA - Lib - Cabinet</v>
          </cell>
          <cell r="AC241" t="str">
            <v>040 - Médecine Générale</v>
          </cell>
          <cell r="AD241" t="str">
            <v>Non</v>
          </cell>
          <cell r="AF241" t="str">
            <v>Oui</v>
          </cell>
          <cell r="AG241" t="str">
            <v>05061 - Gap</v>
          </cell>
          <cell r="AH241">
            <v>1</v>
          </cell>
          <cell r="AI241">
            <v>1</v>
          </cell>
        </row>
        <row r="242">
          <cell r="A242">
            <v>43002342</v>
          </cell>
          <cell r="B242">
            <v>10100202414</v>
          </cell>
          <cell r="C242" t="str">
            <v>IASCOV IRINA</v>
          </cell>
          <cell r="E242" t="str">
            <v>IASCOV</v>
          </cell>
          <cell r="F242" t="str">
            <v>PRA - Praticien</v>
          </cell>
          <cell r="G242" t="str">
            <v xml:space="preserve">Mme IASCOV IRINA </v>
          </cell>
          <cell r="H242" t="str">
            <v>93 - P.A.C.A.</v>
          </cell>
          <cell r="I242" t="str">
            <v>6 - SUD</v>
          </cell>
          <cell r="J242" t="str">
            <v>MA - MARSEILLE</v>
          </cell>
          <cell r="K242" t="str">
            <v>084 - VAUCLUSE</v>
          </cell>
          <cell r="L242">
            <v>84390</v>
          </cell>
          <cell r="M242">
            <v>84390</v>
          </cell>
          <cell r="N242" t="str">
            <v>SAULT</v>
          </cell>
          <cell r="O242" t="str">
            <v>SAULT</v>
          </cell>
          <cell r="P242" t="str">
            <v>Non</v>
          </cell>
          <cell r="Q242" t="str">
            <v>actif</v>
          </cell>
          <cell r="R242" t="str">
            <v>HOPITAL LOCAL DE SAULT_x000D_ QUARTIER MOUGNE</v>
          </cell>
          <cell r="S242">
            <v>84390</v>
          </cell>
          <cell r="T242" t="str">
            <v>SAULT</v>
          </cell>
          <cell r="U242" t="str">
            <v>aishafiesta@yahoo.com</v>
          </cell>
          <cell r="V242">
            <v>84079</v>
          </cell>
          <cell r="W242" t="str">
            <v>Non</v>
          </cell>
          <cell r="AA242" t="str">
            <v>IASCOV</v>
          </cell>
          <cell r="AB242" t="str">
            <v>LICA - Lib - Cabinet</v>
          </cell>
          <cell r="AC242" t="str">
            <v>040 - Médecine Générale</v>
          </cell>
          <cell r="AD242" t="str">
            <v>Non</v>
          </cell>
          <cell r="AF242" t="str">
            <v>Oui</v>
          </cell>
          <cell r="AG242" t="str">
            <v>84123 - Sault</v>
          </cell>
          <cell r="AH242">
            <v>1</v>
          </cell>
          <cell r="AI242">
            <v>1</v>
          </cell>
        </row>
        <row r="243">
          <cell r="A243">
            <v>93000285</v>
          </cell>
          <cell r="B243">
            <v>10100406536</v>
          </cell>
          <cell r="C243" t="str">
            <v>JANCZEWSKI AURELIE</v>
          </cell>
          <cell r="E243" t="str">
            <v>JANCZEWSKI</v>
          </cell>
          <cell r="F243" t="str">
            <v>PRA - Praticien</v>
          </cell>
          <cell r="G243" t="str">
            <v xml:space="preserve">Mme JANCZEWSKI AURELIE </v>
          </cell>
          <cell r="H243" t="str">
            <v>93 - P.A.C.A.</v>
          </cell>
          <cell r="I243" t="str">
            <v>6 - SUD</v>
          </cell>
          <cell r="J243" t="str">
            <v>MA - MARSEILLE</v>
          </cell>
          <cell r="K243" t="str">
            <v>005 - HAUTES-ALPES</v>
          </cell>
          <cell r="L243">
            <v>5260</v>
          </cell>
          <cell r="N243" t="str">
            <v>ST JEAN ST NICOLAS</v>
          </cell>
          <cell r="P243" t="str">
            <v>Non</v>
          </cell>
          <cell r="Q243" t="str">
            <v>actif</v>
          </cell>
          <cell r="R243" t="str">
            <v>MAISON DE SANTE DU HAUT CHAMPSAUR ROUTE DE SAINT JEAN PONT DU FOSSE</v>
          </cell>
          <cell r="S243">
            <v>5260</v>
          </cell>
          <cell r="T243" t="str">
            <v>ST JEAN ST NICOLAS</v>
          </cell>
          <cell r="U243" t="str">
            <v>aurelie.janczewski@gmail.com</v>
          </cell>
          <cell r="V243">
            <v>5145</v>
          </cell>
          <cell r="W243" t="str">
            <v>Non</v>
          </cell>
          <cell r="AA243" t="str">
            <v>JANCZEWSKI</v>
          </cell>
          <cell r="AB243" t="str">
            <v>LICA - Lib - Cabinet</v>
          </cell>
          <cell r="AC243" t="str">
            <v>040 - Médecine Générale</v>
          </cell>
          <cell r="AD243" t="str">
            <v>Non</v>
          </cell>
          <cell r="AF243" t="str">
            <v>Non</v>
          </cell>
          <cell r="AG243" t="str">
            <v>05132 - Saint-Bonnet-en-Champsaur</v>
          </cell>
          <cell r="AH243">
            <v>1</v>
          </cell>
          <cell r="AI243">
            <v>1</v>
          </cell>
        </row>
        <row r="244">
          <cell r="A244">
            <v>93000426</v>
          </cell>
          <cell r="B244">
            <v>10100886612</v>
          </cell>
          <cell r="C244" t="str">
            <v>JEGO MAEVA</v>
          </cell>
          <cell r="E244" t="str">
            <v>JEGO-SABLIER</v>
          </cell>
          <cell r="F244" t="str">
            <v>PRA - Praticien</v>
          </cell>
          <cell r="G244" t="str">
            <v xml:space="preserve">Mme JEGO MAEVA </v>
          </cell>
          <cell r="H244" t="str">
            <v>93 - P.A.C.A.</v>
          </cell>
          <cell r="I244" t="str">
            <v>6 - SUD</v>
          </cell>
          <cell r="J244" t="str">
            <v>MA - MARSEILLE</v>
          </cell>
          <cell r="K244" t="str">
            <v>013 - BOUCHES-DU-RHONE</v>
          </cell>
          <cell r="L244">
            <v>13003</v>
          </cell>
          <cell r="N244" t="str">
            <v>MARSEILLE</v>
          </cell>
          <cell r="P244" t="str">
            <v>Non</v>
          </cell>
          <cell r="Q244" t="str">
            <v>actif</v>
          </cell>
          <cell r="R244" t="str">
            <v>1 RUE PEYSSONNEL</v>
          </cell>
          <cell r="S244">
            <v>13003</v>
          </cell>
          <cell r="T244" t="str">
            <v>MARSEILLE</v>
          </cell>
          <cell r="U244" t="str">
            <v>maeva.jego@gmail.com</v>
          </cell>
          <cell r="V244">
            <v>13203</v>
          </cell>
          <cell r="W244" t="str">
            <v>Non renseigné</v>
          </cell>
          <cell r="AA244" t="str">
            <v>JEGO-SABLIER</v>
          </cell>
          <cell r="AB244" t="str">
            <v>LICA - Lib - Cabinet</v>
          </cell>
          <cell r="AC244" t="str">
            <v>040 - Médecine Générale</v>
          </cell>
          <cell r="AD244" t="str">
            <v>Non</v>
          </cell>
          <cell r="AF244" t="str">
            <v>Oui</v>
          </cell>
          <cell r="AG244" t="str">
            <v>13055 - Marseille - Aix-en-Provence</v>
          </cell>
          <cell r="AH244">
            <v>1</v>
          </cell>
          <cell r="AI244">
            <v>1</v>
          </cell>
        </row>
        <row r="245">
          <cell r="A245">
            <v>43002529</v>
          </cell>
          <cell r="B245">
            <v>10003229746</v>
          </cell>
          <cell r="C245" t="str">
            <v>JOUTY CECILE</v>
          </cell>
          <cell r="E245" t="str">
            <v>JOUTY</v>
          </cell>
          <cell r="F245" t="str">
            <v>PRA - Praticien</v>
          </cell>
          <cell r="G245" t="str">
            <v xml:space="preserve">Mme JOUTY CECILE </v>
          </cell>
          <cell r="H245" t="str">
            <v>93 - P.A.C.A.</v>
          </cell>
          <cell r="I245" t="str">
            <v>6 - SUD</v>
          </cell>
          <cell r="J245" t="str">
            <v>MA - MARSEILLE</v>
          </cell>
          <cell r="K245" t="str">
            <v>084 - VAUCLUSE</v>
          </cell>
          <cell r="L245">
            <v>84100</v>
          </cell>
          <cell r="M245">
            <v>84100</v>
          </cell>
          <cell r="N245" t="str">
            <v>ORANGE</v>
          </cell>
          <cell r="O245" t="str">
            <v>ORANGE</v>
          </cell>
          <cell r="P245" t="str">
            <v>Non</v>
          </cell>
          <cell r="Q245" t="str">
            <v>actif</v>
          </cell>
          <cell r="R245" t="str">
            <v>109 AVENUE FELIX RIPERT</v>
          </cell>
          <cell r="S245">
            <v>84100</v>
          </cell>
          <cell r="T245" t="str">
            <v>ORANGE</v>
          </cell>
          <cell r="V245">
            <v>84087</v>
          </cell>
          <cell r="W245" t="str">
            <v>Non</v>
          </cell>
          <cell r="AA245" t="str">
            <v>JOUTY</v>
          </cell>
          <cell r="AB245" t="str">
            <v>LICA - Lib - Cabinet</v>
          </cell>
          <cell r="AC245" t="str">
            <v>057 - Pédiatrie</v>
          </cell>
          <cell r="AD245" t="str">
            <v>Non</v>
          </cell>
          <cell r="AF245" t="str">
            <v>Oui</v>
          </cell>
          <cell r="AG245" t="str">
            <v>84007 - Avignon</v>
          </cell>
          <cell r="AH245">
            <v>1</v>
          </cell>
          <cell r="AI245">
            <v>1</v>
          </cell>
        </row>
        <row r="246">
          <cell r="A246">
            <v>43002345</v>
          </cell>
          <cell r="B246">
            <v>10003330783</v>
          </cell>
          <cell r="C246" t="str">
            <v>KAROUBY PATRICK</v>
          </cell>
          <cell r="E246" t="str">
            <v>KAROUBY</v>
          </cell>
          <cell r="F246" t="str">
            <v>PRA - Praticien</v>
          </cell>
          <cell r="G246" t="str">
            <v xml:space="preserve">M. KAROUBY PATRICK </v>
          </cell>
          <cell r="H246" t="str">
            <v>93 - P.A.C.A.</v>
          </cell>
          <cell r="I246" t="str">
            <v>6 - SUD</v>
          </cell>
          <cell r="J246" t="str">
            <v>MA - MARSEILLE</v>
          </cell>
          <cell r="K246" t="str">
            <v>013 - BOUCHES-DU-RHONE</v>
          </cell>
          <cell r="L246">
            <v>13090</v>
          </cell>
          <cell r="M246">
            <v>13090</v>
          </cell>
          <cell r="N246" t="str">
            <v>AIX EN PROVENCE</v>
          </cell>
          <cell r="O246" t="str">
            <v>AIX EN PROVENCE</v>
          </cell>
          <cell r="P246" t="str">
            <v>Non</v>
          </cell>
          <cell r="Q246" t="str">
            <v>actif</v>
          </cell>
          <cell r="R246" t="str">
            <v>CENTRE MEDICAL DU BOIS DE L'AUNE_x000D_ 4 PLACE VICTOR SCHOELCHER</v>
          </cell>
          <cell r="S246">
            <v>13090</v>
          </cell>
          <cell r="T246" t="str">
            <v>AIX EN PROVENCE</v>
          </cell>
          <cell r="V246">
            <v>13001</v>
          </cell>
          <cell r="W246" t="str">
            <v>Non</v>
          </cell>
          <cell r="AA246" t="str">
            <v>KAROUBY</v>
          </cell>
          <cell r="AB246" t="str">
            <v>LICA - Lib - Cabinet</v>
          </cell>
          <cell r="AC246" t="str">
            <v>040 - Médecine Générale</v>
          </cell>
          <cell r="AD246" t="str">
            <v>Non</v>
          </cell>
          <cell r="AF246" t="str">
            <v>Oui</v>
          </cell>
          <cell r="AG246" t="str">
            <v>13055 - Marseille - Aix-en-Provence</v>
          </cell>
          <cell r="AH246">
            <v>1</v>
          </cell>
          <cell r="AI246">
            <v>1</v>
          </cell>
        </row>
        <row r="247">
          <cell r="A247">
            <v>93000196</v>
          </cell>
          <cell r="B247">
            <v>10100118875</v>
          </cell>
          <cell r="C247" t="str">
            <v>KELLA STEPHANE</v>
          </cell>
          <cell r="E247" t="str">
            <v>KELLA</v>
          </cell>
          <cell r="F247" t="str">
            <v>PRA - Praticien</v>
          </cell>
          <cell r="G247" t="str">
            <v xml:space="preserve">M. KELLA STEPHANE </v>
          </cell>
          <cell r="H247" t="str">
            <v>93 - P.A.C.A.</v>
          </cell>
          <cell r="I247" t="str">
            <v>6 - SUD</v>
          </cell>
          <cell r="J247" t="str">
            <v>MA - MARSEILLE</v>
          </cell>
          <cell r="K247" t="str">
            <v>013 - BOUCHES-DU-RHONE</v>
          </cell>
          <cell r="L247">
            <v>13640</v>
          </cell>
          <cell r="M247">
            <v>13640</v>
          </cell>
          <cell r="N247" t="str">
            <v>LA ROQUE D ANTHERON</v>
          </cell>
          <cell r="O247" t="str">
            <v>La Roque-d'Anthéron</v>
          </cell>
          <cell r="P247" t="str">
            <v>Non</v>
          </cell>
          <cell r="Q247" t="str">
            <v>actif</v>
          </cell>
          <cell r="R247" t="str">
            <v>7 BOULEVARD DE LA PAIX</v>
          </cell>
          <cell r="S247">
            <v>13640</v>
          </cell>
          <cell r="T247" t="str">
            <v>La Roque-d'Anthéron</v>
          </cell>
          <cell r="U247" t="str">
            <v>stephane.kella@gmail.com</v>
          </cell>
          <cell r="V247">
            <v>13084</v>
          </cell>
          <cell r="W247" t="str">
            <v>Non renseigné</v>
          </cell>
          <cell r="AA247" t="str">
            <v>KELLA</v>
          </cell>
          <cell r="AB247" t="str">
            <v>LICA - Lib - Cabinet</v>
          </cell>
          <cell r="AC247" t="str">
            <v>040 - Médecine Générale</v>
          </cell>
          <cell r="AD247" t="str">
            <v>Non</v>
          </cell>
          <cell r="AF247" t="str">
            <v>Oui</v>
          </cell>
          <cell r="AG247" t="str">
            <v>13084 - La Roque-d'Anthéron</v>
          </cell>
          <cell r="AH247">
            <v>1</v>
          </cell>
          <cell r="AI247">
            <v>1</v>
          </cell>
        </row>
        <row r="248">
          <cell r="A248">
            <v>43002494</v>
          </cell>
          <cell r="B248">
            <v>10003363396</v>
          </cell>
          <cell r="C248" t="str">
            <v>KERBASTARD THIERRY</v>
          </cell>
          <cell r="E248" t="str">
            <v>KERBASTARD</v>
          </cell>
          <cell r="F248" t="str">
            <v>PRA - Praticien</v>
          </cell>
          <cell r="G248" t="str">
            <v xml:space="preserve">M. KERBASTARD THIERRY </v>
          </cell>
          <cell r="H248" t="str">
            <v>93 - P.A.C.A.</v>
          </cell>
          <cell r="I248" t="str">
            <v>6 - SUD</v>
          </cell>
          <cell r="J248" t="str">
            <v>MA - MARSEILLE</v>
          </cell>
          <cell r="K248" t="str">
            <v>013 - BOUCHES-DU-RHONE</v>
          </cell>
          <cell r="L248">
            <v>13710</v>
          </cell>
          <cell r="M248">
            <v>13710</v>
          </cell>
          <cell r="N248" t="str">
            <v>FUVEAU</v>
          </cell>
          <cell r="O248" t="str">
            <v>FUVEAU</v>
          </cell>
          <cell r="P248" t="str">
            <v>Non</v>
          </cell>
          <cell r="Q248" t="str">
            <v>actif</v>
          </cell>
          <cell r="R248" t="str">
            <v>29 COURS LEYDL</v>
          </cell>
          <cell r="S248">
            <v>13710</v>
          </cell>
          <cell r="T248" t="str">
            <v>FUVEAU</v>
          </cell>
          <cell r="U248" t="str">
            <v>kerbastard.t@wanadoo.fr</v>
          </cell>
          <cell r="V248">
            <v>13040</v>
          </cell>
          <cell r="W248" t="str">
            <v>Non</v>
          </cell>
          <cell r="AA248" t="str">
            <v>KERBASTARD</v>
          </cell>
          <cell r="AB248" t="str">
            <v>LICA - Lib - Cabinet</v>
          </cell>
          <cell r="AC248" t="str">
            <v>040 - Médecine Générale</v>
          </cell>
          <cell r="AD248" t="str">
            <v>Non</v>
          </cell>
          <cell r="AF248" t="str">
            <v>Oui</v>
          </cell>
          <cell r="AG248" t="str">
            <v>13055 - Marseille - Aix-en-Provence</v>
          </cell>
          <cell r="AH248">
            <v>1</v>
          </cell>
          <cell r="AI248">
            <v>1</v>
          </cell>
        </row>
        <row r="249">
          <cell r="A249">
            <v>93000479</v>
          </cell>
          <cell r="B249">
            <v>10003446522</v>
          </cell>
          <cell r="C249" t="str">
            <v>KERVELLA PHILIPPE</v>
          </cell>
          <cell r="E249" t="str">
            <v>KERVELLA</v>
          </cell>
          <cell r="F249" t="str">
            <v>PRA - Praticien</v>
          </cell>
          <cell r="G249" t="str">
            <v xml:space="preserve">M. KERVELLA PHILIPPE </v>
          </cell>
          <cell r="H249" t="str">
            <v>93 - P.A.C.A.</v>
          </cell>
          <cell r="I249" t="str">
            <v>6 - SUD</v>
          </cell>
          <cell r="J249" t="str">
            <v>MA - MARSEILLE</v>
          </cell>
          <cell r="K249" t="str">
            <v>02A - CORSE SUD</v>
          </cell>
          <cell r="L249">
            <v>20167</v>
          </cell>
          <cell r="N249" t="str">
            <v>MEZZAVIA</v>
          </cell>
          <cell r="P249" t="str">
            <v>Non</v>
          </cell>
          <cell r="Q249" t="str">
            <v>actif</v>
          </cell>
          <cell r="R249" t="str">
            <v xml:space="preserve"> BATIMENT F null LOGIS DE L AQUEDUC</v>
          </cell>
          <cell r="S249">
            <v>20167</v>
          </cell>
          <cell r="T249" t="str">
            <v>MEZZAVIA</v>
          </cell>
          <cell r="V249" t="str">
            <v>2A004</v>
          </cell>
          <cell r="W249" t="str">
            <v>Non</v>
          </cell>
          <cell r="AA249" t="str">
            <v>KERVELLA</v>
          </cell>
          <cell r="AB249" t="str">
            <v>LICA - Lib - Cabinet</v>
          </cell>
          <cell r="AC249" t="str">
            <v>040 - Médecine Générale</v>
          </cell>
          <cell r="AD249" t="str">
            <v>Non</v>
          </cell>
          <cell r="AF249" t="str">
            <v>Non</v>
          </cell>
          <cell r="AG249" t="str">
            <v>2A004 - Ajaccio</v>
          </cell>
          <cell r="AH249">
            <v>1</v>
          </cell>
          <cell r="AI249">
            <v>1</v>
          </cell>
        </row>
        <row r="250">
          <cell r="A250">
            <v>93000520</v>
          </cell>
          <cell r="B250">
            <v>10101244449</v>
          </cell>
          <cell r="C250" t="str">
            <v>KHOUANI JEREMY</v>
          </cell>
          <cell r="E250" t="str">
            <v>KHOUANI</v>
          </cell>
          <cell r="F250" t="str">
            <v>PRA - Praticien</v>
          </cell>
          <cell r="G250" t="str">
            <v xml:space="preserve">M. KHOUANI JEREMY </v>
          </cell>
          <cell r="H250" t="str">
            <v>93 - P.A.C.A.</v>
          </cell>
          <cell r="I250" t="str">
            <v>6 - SUD</v>
          </cell>
          <cell r="J250" t="str">
            <v>MA - MARSEILLE</v>
          </cell>
          <cell r="K250" t="str">
            <v>013 - BOUCHES-DU-RHONE</v>
          </cell>
          <cell r="L250">
            <v>13005</v>
          </cell>
          <cell r="N250" t="str">
            <v>MARSEILLE</v>
          </cell>
          <cell r="P250" t="str">
            <v>Non</v>
          </cell>
          <cell r="Q250" t="str">
            <v>actif</v>
          </cell>
          <cell r="R250" t="str">
            <v>HOPITAL LA TIMONE ADULTES PASS - DR GRASSINEAU 264 RUE SAINT PIERRE</v>
          </cell>
          <cell r="S250">
            <v>13005</v>
          </cell>
          <cell r="T250" t="str">
            <v>MARSEILLE</v>
          </cell>
          <cell r="V250">
            <v>13205</v>
          </cell>
          <cell r="W250" t="str">
            <v>Non</v>
          </cell>
          <cell r="AA250" t="str">
            <v>KHOUANI</v>
          </cell>
          <cell r="AB250" t="str">
            <v>SALA - Salarié</v>
          </cell>
          <cell r="AC250" t="str">
            <v>040 - Médecine Générale</v>
          </cell>
          <cell r="AD250" t="str">
            <v>Non</v>
          </cell>
          <cell r="AF250" t="str">
            <v>Non</v>
          </cell>
          <cell r="AG250" t="str">
            <v>13055 - Marseille - Aix-en-Provence</v>
          </cell>
          <cell r="AH250">
            <v>1</v>
          </cell>
          <cell r="AI250">
            <v>1</v>
          </cell>
        </row>
        <row r="251">
          <cell r="A251">
            <v>93000276</v>
          </cell>
          <cell r="B251">
            <v>10003227674</v>
          </cell>
          <cell r="C251" t="str">
            <v>KIEFTENBURG-JAPPY LISE</v>
          </cell>
          <cell r="E251" t="str">
            <v>KIEFTENBURG-JAPPY</v>
          </cell>
          <cell r="F251" t="str">
            <v>PRA - Praticien</v>
          </cell>
          <cell r="G251" t="str">
            <v xml:space="preserve">Mme KIEFTENBURG-JAPPY LISE </v>
          </cell>
          <cell r="H251" t="str">
            <v>93 - P.A.C.A.</v>
          </cell>
          <cell r="I251" t="str">
            <v>6 - SUD</v>
          </cell>
          <cell r="J251" t="str">
            <v>MA - MARSEILLE</v>
          </cell>
          <cell r="K251" t="str">
            <v>013 - BOUCHES-DU-RHONE</v>
          </cell>
          <cell r="L251">
            <v>13400</v>
          </cell>
          <cell r="N251" t="str">
            <v>AUBAGNE</v>
          </cell>
          <cell r="P251" t="str">
            <v>Non</v>
          </cell>
          <cell r="Q251" t="str">
            <v>actif</v>
          </cell>
          <cell r="R251" t="str">
            <v>CABINET MEDICAL LES MARRONNIERS 20 RUE JOSEPH LAFOND</v>
          </cell>
          <cell r="S251">
            <v>13400</v>
          </cell>
          <cell r="T251" t="str">
            <v>AUBAGNE</v>
          </cell>
          <cell r="V251">
            <v>13005</v>
          </cell>
          <cell r="W251" t="str">
            <v>Non</v>
          </cell>
          <cell r="AA251" t="str">
            <v>KIEFTENBURG-JAPPY</v>
          </cell>
          <cell r="AB251" t="str">
            <v>LICA - Lib - Cabinet</v>
          </cell>
          <cell r="AC251" t="str">
            <v>040 - Médecine Générale</v>
          </cell>
          <cell r="AD251" t="str">
            <v>Non</v>
          </cell>
          <cell r="AF251" t="str">
            <v>Non</v>
          </cell>
          <cell r="AG251" t="str">
            <v>13055 - Marseille - Aix-en-Provence</v>
          </cell>
          <cell r="AH251">
            <v>1</v>
          </cell>
          <cell r="AI251">
            <v>1</v>
          </cell>
        </row>
        <row r="252">
          <cell r="A252">
            <v>93000536</v>
          </cell>
          <cell r="B252">
            <v>10100932572</v>
          </cell>
          <cell r="C252" t="str">
            <v>KLEIBER JEREMY</v>
          </cell>
          <cell r="E252" t="str">
            <v>KLEIBER</v>
          </cell>
          <cell r="F252" t="str">
            <v>PRA - Praticien</v>
          </cell>
          <cell r="G252" t="str">
            <v xml:space="preserve">M. KLEIBER JEREMY </v>
          </cell>
          <cell r="H252" t="str">
            <v>93 - P.A.C.A.</v>
          </cell>
          <cell r="I252" t="str">
            <v>6 - SUD</v>
          </cell>
          <cell r="J252" t="str">
            <v>MA - MARSEILLE</v>
          </cell>
          <cell r="K252" t="str">
            <v>005 - HAUTES-ALPES</v>
          </cell>
          <cell r="L252">
            <v>5330</v>
          </cell>
          <cell r="N252" t="str">
            <v>ST CHAFFREY</v>
          </cell>
          <cell r="P252" t="str">
            <v>Non</v>
          </cell>
          <cell r="Q252" t="str">
            <v>actif</v>
          </cell>
          <cell r="R252" t="str">
            <v>CENTRE DE SANTE QUARTIER LE SERRE D AIG CHANTEMERLE</v>
          </cell>
          <cell r="S252">
            <v>5330</v>
          </cell>
          <cell r="T252" t="str">
            <v>ST CHAFFREY</v>
          </cell>
          <cell r="U252" t="str">
            <v>kleiber.jeremy@gmail.com</v>
          </cell>
          <cell r="V252">
            <v>5133</v>
          </cell>
          <cell r="W252" t="str">
            <v>Non</v>
          </cell>
          <cell r="AA252" t="str">
            <v>KLEIBER</v>
          </cell>
          <cell r="AB252" t="str">
            <v>SALA - Salarié</v>
          </cell>
          <cell r="AC252" t="str">
            <v>040 - Médecine Générale</v>
          </cell>
          <cell r="AD252" t="str">
            <v>Non</v>
          </cell>
          <cell r="AF252" t="str">
            <v>Non</v>
          </cell>
          <cell r="AG252" t="str">
            <v>05023 - Briançon</v>
          </cell>
          <cell r="AH252">
            <v>1</v>
          </cell>
          <cell r="AI252">
            <v>1</v>
          </cell>
        </row>
        <row r="253">
          <cell r="A253">
            <v>93000282</v>
          </cell>
          <cell r="B253">
            <v>10002274602</v>
          </cell>
          <cell r="C253" t="str">
            <v>KOLODZIEJCZYK JEAN PIERRE</v>
          </cell>
          <cell r="E253" t="str">
            <v>KOLODZIEJCZYK</v>
          </cell>
          <cell r="F253" t="str">
            <v>PRA - Praticien</v>
          </cell>
          <cell r="G253" t="str">
            <v xml:space="preserve">M. KOLODZIEJCZYK JEAN PIERRE </v>
          </cell>
          <cell r="H253" t="str">
            <v>93 - P.A.C.A.</v>
          </cell>
          <cell r="I253" t="str">
            <v>6 - SUD</v>
          </cell>
          <cell r="J253" t="str">
            <v>MA - MARSEILLE</v>
          </cell>
          <cell r="K253" t="str">
            <v>004 - ALPES DE HTE PROV</v>
          </cell>
          <cell r="L253">
            <v>4190</v>
          </cell>
          <cell r="N253" t="str">
            <v>LES MEES</v>
          </cell>
          <cell r="P253" t="str">
            <v>Non</v>
          </cell>
          <cell r="Q253" t="str">
            <v>actif</v>
          </cell>
          <cell r="R253" t="str">
            <v>4 BIS RUE DU PARAIRE</v>
          </cell>
          <cell r="S253">
            <v>4190</v>
          </cell>
          <cell r="T253" t="str">
            <v>LES MEES</v>
          </cell>
          <cell r="U253" t="str">
            <v>jp.lodz@orange.fr</v>
          </cell>
          <cell r="V253">
            <v>4116</v>
          </cell>
          <cell r="W253" t="str">
            <v>Non</v>
          </cell>
          <cell r="AA253" t="str">
            <v>KOLODZIEJCZYK</v>
          </cell>
          <cell r="AB253" t="str">
            <v>LICA - Lib - Cabinet</v>
          </cell>
          <cell r="AC253" t="str">
            <v>040 - Médecine Générale</v>
          </cell>
          <cell r="AD253" t="str">
            <v>Non</v>
          </cell>
          <cell r="AF253" t="str">
            <v>Non</v>
          </cell>
          <cell r="AG253" t="str">
            <v>04049 - Château-Arnoux-Saint-Auban</v>
          </cell>
          <cell r="AH253">
            <v>1</v>
          </cell>
          <cell r="AI253">
            <v>1</v>
          </cell>
        </row>
        <row r="254">
          <cell r="A254">
            <v>93000631</v>
          </cell>
          <cell r="B254">
            <v>10100072718</v>
          </cell>
          <cell r="C254" t="str">
            <v>KOVACEVIC ALEN</v>
          </cell>
          <cell r="E254" t="str">
            <v>KOVACEVIC</v>
          </cell>
          <cell r="F254" t="str">
            <v>PRA - Praticien</v>
          </cell>
          <cell r="G254" t="str">
            <v xml:space="preserve">M. KOVACEVIC ALEN </v>
          </cell>
          <cell r="H254" t="str">
            <v>93 - P.A.C.A.</v>
          </cell>
          <cell r="I254" t="str">
            <v>6 - SUD</v>
          </cell>
          <cell r="J254" t="str">
            <v>MA - MARSEILLE</v>
          </cell>
          <cell r="K254" t="str">
            <v>084 - VAUCLUSE</v>
          </cell>
          <cell r="L254">
            <v>84300</v>
          </cell>
          <cell r="N254" t="str">
            <v>CAVAILLON</v>
          </cell>
          <cell r="P254" t="str">
            <v>Non</v>
          </cell>
          <cell r="Q254" t="str">
            <v>actif</v>
          </cell>
          <cell r="R254" t="str">
            <v>114 AVENUE VICTOR BASCH</v>
          </cell>
          <cell r="S254">
            <v>84300</v>
          </cell>
          <cell r="T254" t="str">
            <v>CAVAILLON</v>
          </cell>
          <cell r="U254" t="str">
            <v>alen.kovacevic@laposte.net</v>
          </cell>
          <cell r="V254">
            <v>84035</v>
          </cell>
          <cell r="W254" t="str">
            <v>Non renseigné</v>
          </cell>
          <cell r="AA254" t="str">
            <v>KOVACEVIC</v>
          </cell>
          <cell r="AB254" t="str">
            <v>LICA - Lib - Cabinet</v>
          </cell>
          <cell r="AC254" t="str">
            <v>040 - Médecine Générale</v>
          </cell>
          <cell r="AD254" t="str">
            <v>Non</v>
          </cell>
          <cell r="AF254" t="str">
            <v>Non</v>
          </cell>
          <cell r="AG254" t="str">
            <v>84007 - Avignon</v>
          </cell>
          <cell r="AH254">
            <v>1</v>
          </cell>
          <cell r="AI254">
            <v>1</v>
          </cell>
        </row>
        <row r="255">
          <cell r="A255">
            <v>43002499</v>
          </cell>
          <cell r="B255">
            <v>10004086889</v>
          </cell>
          <cell r="C255" t="str">
            <v>LACROIX ANTHONY</v>
          </cell>
          <cell r="E255" t="str">
            <v>LACROIX</v>
          </cell>
          <cell r="F255" t="str">
            <v>PRA - Praticien</v>
          </cell>
          <cell r="G255" t="str">
            <v xml:space="preserve">M. LACROIX ANTHONY </v>
          </cell>
          <cell r="H255" t="str">
            <v>93 - P.A.C.A.</v>
          </cell>
          <cell r="I255" t="str">
            <v>6 - SUD</v>
          </cell>
          <cell r="J255" t="str">
            <v>MA - MARSEILLE</v>
          </cell>
          <cell r="K255" t="str">
            <v>083 - VAR</v>
          </cell>
          <cell r="L255">
            <v>83136</v>
          </cell>
          <cell r="M255">
            <v>83136</v>
          </cell>
          <cell r="N255" t="str">
            <v>GAREOULT</v>
          </cell>
          <cell r="O255" t="str">
            <v>GAREOULT</v>
          </cell>
          <cell r="P255" t="str">
            <v>Non</v>
          </cell>
          <cell r="Q255" t="str">
            <v>actif</v>
          </cell>
          <cell r="R255" t="str">
            <v>171 AVENUE LE BELLEGOU</v>
          </cell>
          <cell r="S255">
            <v>83136</v>
          </cell>
          <cell r="T255" t="str">
            <v>GAREOULT</v>
          </cell>
          <cell r="V255">
            <v>83108</v>
          </cell>
          <cell r="W255" t="str">
            <v>Non</v>
          </cell>
          <cell r="AA255" t="str">
            <v>LACROIX</v>
          </cell>
          <cell r="AB255" t="str">
            <v>LICA - Lib - Cabinet</v>
          </cell>
          <cell r="AC255" t="str">
            <v>040 - Médecine Générale</v>
          </cell>
          <cell r="AD255" t="str">
            <v>Non</v>
          </cell>
          <cell r="AF255" t="str">
            <v>Oui</v>
          </cell>
          <cell r="AG255" t="str">
            <v>83064 - Garéoult</v>
          </cell>
          <cell r="AH255">
            <v>1</v>
          </cell>
          <cell r="AI255">
            <v>1</v>
          </cell>
        </row>
        <row r="256">
          <cell r="A256">
            <v>93000530</v>
          </cell>
          <cell r="B256">
            <v>10100714798</v>
          </cell>
          <cell r="C256" t="str">
            <v>LAFRANCE SYLVAIN</v>
          </cell>
          <cell r="E256" t="str">
            <v>LAFRANCE</v>
          </cell>
          <cell r="F256" t="str">
            <v>PRA - Praticien</v>
          </cell>
          <cell r="G256" t="str">
            <v xml:space="preserve">Mme LAFRANCE SYLVAIN </v>
          </cell>
          <cell r="H256" t="str">
            <v>93 - P.A.C.A.</v>
          </cell>
          <cell r="I256" t="str">
            <v>6 - SUD</v>
          </cell>
          <cell r="J256" t="str">
            <v>MA - MARSEILLE</v>
          </cell>
          <cell r="K256" t="str">
            <v>005 - HAUTES-ALPES</v>
          </cell>
          <cell r="L256">
            <v>5100</v>
          </cell>
          <cell r="N256" t="str">
            <v>BRIANCON</v>
          </cell>
          <cell r="P256" t="str">
            <v>Non</v>
          </cell>
          <cell r="Q256" t="str">
            <v>actif</v>
          </cell>
          <cell r="R256" t="str">
            <v>CABINET MEDICAL 30 B RUE CENTRALE</v>
          </cell>
          <cell r="S256">
            <v>5100</v>
          </cell>
          <cell r="T256" t="str">
            <v>BRIANCON</v>
          </cell>
          <cell r="U256" t="str">
            <v>s.laf@club-internet.fr</v>
          </cell>
          <cell r="V256">
            <v>5023</v>
          </cell>
          <cell r="W256" t="str">
            <v>Non</v>
          </cell>
          <cell r="AA256" t="str">
            <v>LAFRANCE</v>
          </cell>
          <cell r="AB256" t="str">
            <v>LICA - Lib - Cabinet</v>
          </cell>
          <cell r="AC256" t="str">
            <v>040 - Médecine Générale</v>
          </cell>
          <cell r="AD256" t="str">
            <v>Non</v>
          </cell>
          <cell r="AF256" t="str">
            <v>Non</v>
          </cell>
          <cell r="AG256" t="str">
            <v>05023 - Briançon</v>
          </cell>
          <cell r="AH256">
            <v>1</v>
          </cell>
          <cell r="AI256">
            <v>1</v>
          </cell>
        </row>
        <row r="257">
          <cell r="A257">
            <v>93000457</v>
          </cell>
          <cell r="B257">
            <v>10004985486</v>
          </cell>
          <cell r="C257" t="str">
            <v>LAFROGNE PASCAL</v>
          </cell>
          <cell r="E257" t="str">
            <v>LAFROGNE</v>
          </cell>
          <cell r="F257" t="str">
            <v>PRA - Praticien</v>
          </cell>
          <cell r="G257" t="str">
            <v xml:space="preserve">M. LAFROGNE PASCAL </v>
          </cell>
          <cell r="H257" t="str">
            <v>93 - P.A.C.A.</v>
          </cell>
          <cell r="I257" t="str">
            <v>6 - SUD</v>
          </cell>
          <cell r="J257" t="str">
            <v>MA - MARSEILLE</v>
          </cell>
          <cell r="K257" t="str">
            <v>083 - VAR</v>
          </cell>
          <cell r="L257">
            <v>83500</v>
          </cell>
          <cell r="N257" t="str">
            <v>LA SEYNE SUR MER</v>
          </cell>
          <cell r="P257" t="str">
            <v>Non</v>
          </cell>
          <cell r="Q257" t="str">
            <v>actif</v>
          </cell>
          <cell r="R257" t="str">
            <v>ESPACE SANTE II 489 AVENUE DE ROME</v>
          </cell>
          <cell r="S257">
            <v>83500</v>
          </cell>
          <cell r="T257" t="str">
            <v>LA SEYNE SUR MER</v>
          </cell>
          <cell r="U257" t="str">
            <v>accueil@sante2.fr</v>
          </cell>
          <cell r="V257">
            <v>83126</v>
          </cell>
          <cell r="W257" t="str">
            <v>Non</v>
          </cell>
          <cell r="AA257" t="str">
            <v>LAFROGNE</v>
          </cell>
          <cell r="AB257" t="str">
            <v>LICA - Lib - Cabinet</v>
          </cell>
          <cell r="AC257" t="str">
            <v>040 - Médecine Générale</v>
          </cell>
          <cell r="AD257" t="str">
            <v>Non</v>
          </cell>
          <cell r="AF257" t="str">
            <v>Non</v>
          </cell>
          <cell r="AG257" t="str">
            <v>83137 - Toulon</v>
          </cell>
          <cell r="AH257">
            <v>1</v>
          </cell>
          <cell r="AI257">
            <v>1</v>
          </cell>
        </row>
        <row r="258">
          <cell r="A258">
            <v>43002347</v>
          </cell>
          <cell r="B258">
            <v>10003430625</v>
          </cell>
          <cell r="C258" t="str">
            <v>LAMA-CESCHET PATRICIA</v>
          </cell>
          <cell r="E258" t="str">
            <v>LAMA-CESCHET</v>
          </cell>
          <cell r="F258" t="str">
            <v>PRA - Praticien</v>
          </cell>
          <cell r="G258" t="str">
            <v xml:space="preserve">Mme LAMA-CESCHET PATRICIA </v>
          </cell>
          <cell r="H258" t="str">
            <v>93 - P.A.C.A.</v>
          </cell>
          <cell r="I258" t="str">
            <v>6 - SUD</v>
          </cell>
          <cell r="J258" t="str">
            <v>MA - MARSEILLE</v>
          </cell>
          <cell r="K258" t="str">
            <v>004 - ALPES DE HTE PROV</v>
          </cell>
          <cell r="L258">
            <v>4400</v>
          </cell>
          <cell r="M258">
            <v>4400</v>
          </cell>
          <cell r="N258" t="str">
            <v>BARCELONNETTE</v>
          </cell>
          <cell r="O258" t="str">
            <v>BARCELONNETTE</v>
          </cell>
          <cell r="P258" t="str">
            <v>Non</v>
          </cell>
          <cell r="Q258" t="str">
            <v>actif</v>
          </cell>
          <cell r="R258" t="str">
            <v>27 RUE JULES BERAUD</v>
          </cell>
          <cell r="S258">
            <v>4400</v>
          </cell>
          <cell r="T258" t="str">
            <v>BARCELONNETTE</v>
          </cell>
          <cell r="V258">
            <v>4195</v>
          </cell>
          <cell r="W258" t="str">
            <v>Non</v>
          </cell>
          <cell r="AA258" t="str">
            <v>LAMA-CESCHET</v>
          </cell>
          <cell r="AB258" t="str">
            <v>LICA - Lib - Cabinet</v>
          </cell>
          <cell r="AC258" t="str">
            <v>040 - Médecine Générale</v>
          </cell>
          <cell r="AD258" t="str">
            <v>Non</v>
          </cell>
          <cell r="AF258" t="str">
            <v>Oui</v>
          </cell>
          <cell r="AG258" t="str">
            <v>04019 - Barcelonnette</v>
          </cell>
          <cell r="AH258">
            <v>1</v>
          </cell>
          <cell r="AI258">
            <v>1</v>
          </cell>
        </row>
        <row r="259">
          <cell r="A259">
            <v>43002570</v>
          </cell>
          <cell r="B259">
            <v>10003431458</v>
          </cell>
          <cell r="C259" t="str">
            <v>LAMARCHI JEAN-FRANCOIS</v>
          </cell>
          <cell r="E259" t="str">
            <v>LAMARCHI</v>
          </cell>
          <cell r="F259" t="str">
            <v>PRA - Praticien</v>
          </cell>
          <cell r="G259" t="str">
            <v xml:space="preserve">M. LAMARCHI JEAN-FRANCOIS </v>
          </cell>
          <cell r="H259" t="str">
            <v>93 - P.A.C.A.</v>
          </cell>
          <cell r="I259" t="str">
            <v>6 - SUD</v>
          </cell>
          <cell r="J259" t="str">
            <v>MA - MARSEILLE</v>
          </cell>
          <cell r="K259" t="str">
            <v>013 - BOUCHES-DU-RHONE</v>
          </cell>
          <cell r="L259">
            <v>13011</v>
          </cell>
          <cell r="M259">
            <v>13600</v>
          </cell>
          <cell r="N259" t="str">
            <v>MARSEILLE</v>
          </cell>
          <cell r="O259" t="str">
            <v>MARSEILLE</v>
          </cell>
          <cell r="P259" t="str">
            <v>Non</v>
          </cell>
          <cell r="Q259" t="str">
            <v>actif</v>
          </cell>
          <cell r="R259" t="str">
            <v>207 ROUTE DES 3 LUCS</v>
          </cell>
          <cell r="S259">
            <v>13600</v>
          </cell>
          <cell r="T259" t="str">
            <v>MARSEILLE</v>
          </cell>
          <cell r="V259">
            <v>13028</v>
          </cell>
          <cell r="W259" t="str">
            <v>Non</v>
          </cell>
          <cell r="AA259" t="str">
            <v>LAMARCHI</v>
          </cell>
          <cell r="AB259" t="str">
            <v>LICA - Lib - Cabinet</v>
          </cell>
          <cell r="AC259" t="str">
            <v>040 - Médecine Générale</v>
          </cell>
          <cell r="AD259" t="str">
            <v>Non</v>
          </cell>
          <cell r="AF259" t="str">
            <v>Oui</v>
          </cell>
          <cell r="AG259" t="str">
            <v>83137 - Toulon</v>
          </cell>
          <cell r="AH259">
            <v>1</v>
          </cell>
          <cell r="AI259">
            <v>1</v>
          </cell>
        </row>
        <row r="260">
          <cell r="A260">
            <v>93000240</v>
          </cell>
          <cell r="B260">
            <v>10002573458</v>
          </cell>
          <cell r="C260" t="str">
            <v>LANTERNIER ANTOINE</v>
          </cell>
          <cell r="E260" t="str">
            <v>LANTERNIER</v>
          </cell>
          <cell r="F260" t="str">
            <v>PRA - Praticien</v>
          </cell>
          <cell r="G260" t="str">
            <v xml:space="preserve">M. LANTERNIER ANTOINE </v>
          </cell>
          <cell r="H260" t="str">
            <v>93 - P.A.C.A.</v>
          </cell>
          <cell r="I260" t="str">
            <v>6 - SUD</v>
          </cell>
          <cell r="J260" t="str">
            <v>MA - MARSEILLE</v>
          </cell>
          <cell r="K260" t="str">
            <v>083 - VAR</v>
          </cell>
          <cell r="L260">
            <v>83500</v>
          </cell>
          <cell r="M260">
            <v>83500</v>
          </cell>
          <cell r="N260" t="str">
            <v>LA SEYNE SUR MER</v>
          </cell>
          <cell r="O260" t="str">
            <v>La Seyne-sur-Mer</v>
          </cell>
          <cell r="P260" t="str">
            <v>Non</v>
          </cell>
          <cell r="Q260" t="str">
            <v>actif</v>
          </cell>
          <cell r="R260" t="str">
            <v>MAR VIVO 39 AVENUE HUGUES CLERY</v>
          </cell>
          <cell r="S260">
            <v>83500</v>
          </cell>
          <cell r="T260" t="str">
            <v>La Seyne-sur-Mer</v>
          </cell>
          <cell r="V260">
            <v>83126</v>
          </cell>
          <cell r="W260" t="str">
            <v>Non renseigné</v>
          </cell>
          <cell r="AA260" t="str">
            <v>LANTERNIER</v>
          </cell>
          <cell r="AB260" t="str">
            <v>LICA - Lib - Cabinet</v>
          </cell>
          <cell r="AC260" t="str">
            <v>040 - Médecine Générale</v>
          </cell>
          <cell r="AD260" t="str">
            <v>Non</v>
          </cell>
          <cell r="AF260" t="str">
            <v>Non</v>
          </cell>
          <cell r="AG260" t="str">
            <v>83137 - Toulon</v>
          </cell>
          <cell r="AH260">
            <v>1</v>
          </cell>
          <cell r="AI260">
            <v>1</v>
          </cell>
        </row>
        <row r="261">
          <cell r="A261">
            <v>43002349</v>
          </cell>
          <cell r="B261">
            <v>10003908851</v>
          </cell>
          <cell r="C261" t="str">
            <v>LARGILLIER CHRISTINE</v>
          </cell>
          <cell r="E261" t="str">
            <v>LARGILLIER</v>
          </cell>
          <cell r="F261" t="str">
            <v>PRA - Praticien</v>
          </cell>
          <cell r="G261" t="str">
            <v xml:space="preserve">Mme LARGILLIER CHRISTINE </v>
          </cell>
          <cell r="H261" t="str">
            <v>93 - P.A.C.A.</v>
          </cell>
          <cell r="I261" t="str">
            <v>6 - SUD</v>
          </cell>
          <cell r="J261" t="str">
            <v>MA - MARSEILLE</v>
          </cell>
          <cell r="K261" t="str">
            <v>084 - VAUCLUSE</v>
          </cell>
          <cell r="L261">
            <v>84120</v>
          </cell>
          <cell r="M261">
            <v>84120</v>
          </cell>
          <cell r="N261" t="str">
            <v>PERTUIS</v>
          </cell>
          <cell r="O261" t="str">
            <v>PERTUIS</v>
          </cell>
          <cell r="P261" t="str">
            <v>Non</v>
          </cell>
          <cell r="Q261" t="str">
            <v>actif</v>
          </cell>
          <cell r="R261" t="str">
            <v>38 CHEMIN DU PETIT CROS</v>
          </cell>
          <cell r="S261">
            <v>84120</v>
          </cell>
          <cell r="T261" t="str">
            <v>PERTUIS</v>
          </cell>
          <cell r="U261" t="str">
            <v>largillier.christine@wanadoo.fr</v>
          </cell>
          <cell r="V261">
            <v>84089</v>
          </cell>
          <cell r="W261" t="str">
            <v>Non</v>
          </cell>
          <cell r="AA261" t="str">
            <v>LARGILLIER</v>
          </cell>
          <cell r="AB261" t="str">
            <v>LICA - Lib - Cabinet</v>
          </cell>
          <cell r="AC261" t="str">
            <v>040 - Médecine Générale</v>
          </cell>
          <cell r="AD261" t="str">
            <v>Non</v>
          </cell>
          <cell r="AF261" t="str">
            <v>Oui</v>
          </cell>
          <cell r="AG261" t="str">
            <v>84089 - Pertuis</v>
          </cell>
          <cell r="AH261">
            <v>1</v>
          </cell>
          <cell r="AI261">
            <v>1</v>
          </cell>
        </row>
        <row r="262">
          <cell r="A262">
            <v>93000269</v>
          </cell>
          <cell r="B262">
            <v>10100679462</v>
          </cell>
          <cell r="C262" t="str">
            <v>LASNE JULIEN</v>
          </cell>
          <cell r="E262" t="str">
            <v>LASNE</v>
          </cell>
          <cell r="F262" t="str">
            <v>PRA - Praticien</v>
          </cell>
          <cell r="G262" t="str">
            <v xml:space="preserve">M. LASNE JULIEN </v>
          </cell>
          <cell r="H262" t="str">
            <v>93 - P.A.C.A.</v>
          </cell>
          <cell r="I262" t="str">
            <v>6 - SUD</v>
          </cell>
          <cell r="J262" t="str">
            <v>MA - MARSEILLE</v>
          </cell>
          <cell r="K262" t="str">
            <v>083 - VAR</v>
          </cell>
          <cell r="L262">
            <v>83220</v>
          </cell>
          <cell r="N262" t="str">
            <v>LE PRADET</v>
          </cell>
          <cell r="P262" t="str">
            <v>Non</v>
          </cell>
          <cell r="Q262" t="str">
            <v>actif</v>
          </cell>
          <cell r="R262" t="str">
            <v>186 AVENUE DE LA 1ERE DFL</v>
          </cell>
          <cell r="S262">
            <v>83220</v>
          </cell>
          <cell r="T262" t="str">
            <v>LE PRADET</v>
          </cell>
          <cell r="V262">
            <v>83098</v>
          </cell>
          <cell r="W262" t="str">
            <v>Non</v>
          </cell>
          <cell r="AA262" t="str">
            <v>LASNE</v>
          </cell>
          <cell r="AB262" t="str">
            <v>LICA - Lib - Cabinet</v>
          </cell>
          <cell r="AC262" t="str">
            <v>040 - Médecine Générale</v>
          </cell>
          <cell r="AD262" t="str">
            <v>Non</v>
          </cell>
          <cell r="AF262" t="str">
            <v>Non</v>
          </cell>
          <cell r="AG262" t="str">
            <v>83137 - Toulon</v>
          </cell>
          <cell r="AH262">
            <v>1</v>
          </cell>
          <cell r="AI262">
            <v>1</v>
          </cell>
        </row>
        <row r="263">
          <cell r="A263">
            <v>93000410</v>
          </cell>
          <cell r="B263">
            <v>10003412318</v>
          </cell>
          <cell r="C263" t="str">
            <v>LAUDE TROUILLARD MARILIA</v>
          </cell>
          <cell r="E263" t="str">
            <v>LAUDE-TROUILLARD</v>
          </cell>
          <cell r="F263" t="str">
            <v>PRA - Praticien</v>
          </cell>
          <cell r="G263" t="str">
            <v xml:space="preserve">Mme LAUDE TROUILLARD MARILIA </v>
          </cell>
          <cell r="H263" t="str">
            <v>93 - P.A.C.A.</v>
          </cell>
          <cell r="I263" t="str">
            <v>6 - SUD</v>
          </cell>
          <cell r="J263" t="str">
            <v>MA - MARSEILLE</v>
          </cell>
          <cell r="K263" t="str">
            <v>013 - BOUCHES-DU-RHONE</v>
          </cell>
          <cell r="L263">
            <v>13160</v>
          </cell>
          <cell r="N263" t="str">
            <v>CHATEAURENARD</v>
          </cell>
          <cell r="P263" t="str">
            <v>Non</v>
          </cell>
          <cell r="Q263" t="str">
            <v>actif</v>
          </cell>
          <cell r="R263" t="str">
            <v>5 BOULEVARD JULES FERRY</v>
          </cell>
          <cell r="S263">
            <v>13160</v>
          </cell>
          <cell r="T263" t="str">
            <v>CHATEAURENARD</v>
          </cell>
          <cell r="U263" t="str">
            <v>trouillard.m@wanadoo.fr</v>
          </cell>
          <cell r="V263">
            <v>13027</v>
          </cell>
          <cell r="W263" t="str">
            <v>Non renseigné</v>
          </cell>
          <cell r="AA263" t="str">
            <v>LAUDE-TROUILLARD</v>
          </cell>
          <cell r="AB263" t="str">
            <v>LICA - Lib - Cabinet</v>
          </cell>
          <cell r="AC263" t="str">
            <v>040 - Médecine Générale</v>
          </cell>
          <cell r="AD263" t="str">
            <v>Non</v>
          </cell>
          <cell r="AF263" t="str">
            <v>Non</v>
          </cell>
          <cell r="AG263" t="str">
            <v>84007 - Avignon</v>
          </cell>
          <cell r="AH263">
            <v>1</v>
          </cell>
          <cell r="AI263">
            <v>1</v>
          </cell>
        </row>
        <row r="264">
          <cell r="A264">
            <v>93000090</v>
          </cell>
          <cell r="B264">
            <v>10003352555</v>
          </cell>
          <cell r="C264" t="str">
            <v>LAUGERO MARTINE</v>
          </cell>
          <cell r="E264" t="str">
            <v>LAUGERO</v>
          </cell>
          <cell r="F264" t="str">
            <v>PRA - Praticien</v>
          </cell>
          <cell r="G264" t="str">
            <v xml:space="preserve">Mme LAUGERO MARTINE </v>
          </cell>
          <cell r="H264" t="str">
            <v>93 - P.A.C.A.</v>
          </cell>
          <cell r="I264" t="str">
            <v>6 - SUD</v>
          </cell>
          <cell r="J264" t="str">
            <v>MA - MARSEILLE</v>
          </cell>
          <cell r="K264" t="str">
            <v>013 - BOUCHES-DU-RHONE</v>
          </cell>
          <cell r="L264">
            <v>13830</v>
          </cell>
          <cell r="M264">
            <v>13830</v>
          </cell>
          <cell r="N264" t="str">
            <v>ROQUEFORT LA BEDOULE</v>
          </cell>
          <cell r="O264" t="str">
            <v>Roquefort-la-Bédoule</v>
          </cell>
          <cell r="P264" t="str">
            <v>Non</v>
          </cell>
          <cell r="Q264" t="str">
            <v>actif</v>
          </cell>
          <cell r="R264" t="str">
            <v>CENTRE MEDICAL _x000D_ 6 ALLEE DES MICOUCOULIERS</v>
          </cell>
          <cell r="S264">
            <v>13830</v>
          </cell>
          <cell r="T264" t="str">
            <v>Roquefort-la-Bédoule</v>
          </cell>
          <cell r="V264">
            <v>13085</v>
          </cell>
          <cell r="W264" t="str">
            <v>Non renseigné</v>
          </cell>
          <cell r="AA264" t="str">
            <v>LAUGERO</v>
          </cell>
          <cell r="AB264" t="str">
            <v>LICA - Lib - Cabinet</v>
          </cell>
          <cell r="AC264" t="str">
            <v>040 - Médecine Générale</v>
          </cell>
          <cell r="AD264" t="str">
            <v>Non</v>
          </cell>
          <cell r="AF264" t="str">
            <v>Oui</v>
          </cell>
          <cell r="AG264" t="str">
            <v>13119 - Carnoux-en-Provence</v>
          </cell>
          <cell r="AH264">
            <v>1</v>
          </cell>
          <cell r="AI264">
            <v>0</v>
          </cell>
        </row>
        <row r="265">
          <cell r="A265">
            <v>93000458</v>
          </cell>
          <cell r="B265">
            <v>10100543296</v>
          </cell>
          <cell r="C265" t="str">
            <v>LAURENT FANNY</v>
          </cell>
          <cell r="E265" t="str">
            <v>LAURENT</v>
          </cell>
          <cell r="F265" t="str">
            <v>PRA - Praticien</v>
          </cell>
          <cell r="G265" t="str">
            <v xml:space="preserve">Mme LAURENT FANNY </v>
          </cell>
          <cell r="H265" t="str">
            <v>93 - P.A.C.A.</v>
          </cell>
          <cell r="I265" t="str">
            <v>6 - SUD</v>
          </cell>
          <cell r="J265" t="str">
            <v>MA - MARSEILLE</v>
          </cell>
          <cell r="K265" t="str">
            <v>083 - VAR</v>
          </cell>
          <cell r="L265">
            <v>83500</v>
          </cell>
          <cell r="N265" t="str">
            <v>LA SEYNE SUR MER</v>
          </cell>
          <cell r="P265" t="str">
            <v>Non</v>
          </cell>
          <cell r="Q265" t="str">
            <v>actif</v>
          </cell>
          <cell r="R265" t="str">
            <v>198 AVENUE DE LISBONNE</v>
          </cell>
          <cell r="S265">
            <v>83500</v>
          </cell>
          <cell r="T265" t="str">
            <v>LA SEYNE SUR MER</v>
          </cell>
          <cell r="U265" t="str">
            <v>fanny_0255@yahoo.fr</v>
          </cell>
          <cell r="V265">
            <v>83126</v>
          </cell>
          <cell r="W265" t="str">
            <v>Non renseigné</v>
          </cell>
          <cell r="AA265" t="str">
            <v>LAURENT</v>
          </cell>
          <cell r="AB265" t="str">
            <v>LICA - Lib - Cabinet</v>
          </cell>
          <cell r="AC265" t="str">
            <v>040 - Médecine Générale</v>
          </cell>
          <cell r="AD265" t="str">
            <v>Non</v>
          </cell>
          <cell r="AF265" t="str">
            <v>Non</v>
          </cell>
          <cell r="AG265" t="str">
            <v>83137 - Toulon</v>
          </cell>
          <cell r="AH265">
            <v>1</v>
          </cell>
          <cell r="AI265">
            <v>1</v>
          </cell>
        </row>
        <row r="266">
          <cell r="A266">
            <v>93000521</v>
          </cell>
          <cell r="B266">
            <v>10003912820</v>
          </cell>
          <cell r="C266" t="str">
            <v>LAURENT Philippe</v>
          </cell>
          <cell r="E266" t="str">
            <v>LAURENT</v>
          </cell>
          <cell r="F266" t="str">
            <v>PRA - Praticien</v>
          </cell>
          <cell r="G266" t="str">
            <v xml:space="preserve">M. LAURENT Philippe </v>
          </cell>
          <cell r="H266" t="str">
            <v>93 - P.A.C.A.</v>
          </cell>
          <cell r="I266" t="str">
            <v>6 - SUD</v>
          </cell>
          <cell r="J266" t="str">
            <v>MA - MARSEILLE</v>
          </cell>
          <cell r="K266" t="str">
            <v>083 - VAR</v>
          </cell>
          <cell r="L266">
            <v>83980</v>
          </cell>
          <cell r="N266" t="str">
            <v>LE LAVANDOU</v>
          </cell>
          <cell r="P266" t="str">
            <v>Non</v>
          </cell>
          <cell r="Q266" t="str">
            <v>actif</v>
          </cell>
          <cell r="R266" t="str">
            <v>23 AVENUE DU GENERAL DE GA</v>
          </cell>
          <cell r="S266">
            <v>83980</v>
          </cell>
          <cell r="T266" t="str">
            <v>LE LAVANDOU</v>
          </cell>
          <cell r="U266" t="str">
            <v>philippelaurent.cab@wanadoo.fr</v>
          </cell>
          <cell r="V266">
            <v>83070</v>
          </cell>
          <cell r="W266" t="str">
            <v>Non</v>
          </cell>
          <cell r="AA266" t="str">
            <v>LAURENT</v>
          </cell>
          <cell r="AB266" t="str">
            <v>LICA - Lib - Cabinet</v>
          </cell>
          <cell r="AC266" t="str">
            <v>040 - Médecine Générale</v>
          </cell>
          <cell r="AD266" t="str">
            <v>Non</v>
          </cell>
          <cell r="AF266" t="str">
            <v>Non</v>
          </cell>
          <cell r="AG266" t="str">
            <v>83019 - Bormes-les-Mimosas - Le Lavandou</v>
          </cell>
          <cell r="AH266">
            <v>1</v>
          </cell>
          <cell r="AI266">
            <v>1</v>
          </cell>
        </row>
        <row r="267">
          <cell r="A267">
            <v>43002350</v>
          </cell>
          <cell r="B267">
            <v>10003434338</v>
          </cell>
          <cell r="C267" t="str">
            <v>LAYNET ANGELIQUE</v>
          </cell>
          <cell r="E267" t="str">
            <v>LAYNET</v>
          </cell>
          <cell r="F267" t="str">
            <v>PRA - Praticien</v>
          </cell>
          <cell r="G267" t="str">
            <v xml:space="preserve">Mme LAYNET ANGELIQUE </v>
          </cell>
          <cell r="H267" t="str">
            <v>93 - P.A.C.A.</v>
          </cell>
          <cell r="I267" t="str">
            <v>6 - SUD</v>
          </cell>
          <cell r="J267" t="str">
            <v>MA - MARSEILLE</v>
          </cell>
          <cell r="K267" t="str">
            <v>013 - BOUCHES-DU-RHONE</v>
          </cell>
          <cell r="L267">
            <v>13015</v>
          </cell>
          <cell r="M267">
            <v>13015</v>
          </cell>
          <cell r="N267" t="str">
            <v>MARSEILLE</v>
          </cell>
          <cell r="O267" t="str">
            <v>MARSEILLE</v>
          </cell>
          <cell r="P267" t="str">
            <v>Non</v>
          </cell>
          <cell r="Q267" t="str">
            <v>actif</v>
          </cell>
          <cell r="R267" t="str">
            <v>CENTRE MEDICAL DU BOSPHORE_x000D_ 44 BOULEVARD DU BOSPHORE</v>
          </cell>
          <cell r="S267">
            <v>13015</v>
          </cell>
          <cell r="T267" t="str">
            <v>MARSEILLE</v>
          </cell>
          <cell r="V267">
            <v>13055</v>
          </cell>
          <cell r="W267" t="str">
            <v>Non</v>
          </cell>
          <cell r="AA267" t="str">
            <v>LAYNET</v>
          </cell>
          <cell r="AB267" t="str">
            <v>LICA - Lib - Cabinet</v>
          </cell>
          <cell r="AC267" t="str">
            <v>040 - Médecine Générale</v>
          </cell>
          <cell r="AD267" t="str">
            <v>Non</v>
          </cell>
          <cell r="AF267" t="str">
            <v>Oui</v>
          </cell>
          <cell r="AG267" t="str">
            <v>13055 - Marseille - Aix-en-Provence</v>
          </cell>
          <cell r="AH267">
            <v>1</v>
          </cell>
          <cell r="AI267">
            <v>1</v>
          </cell>
        </row>
        <row r="268">
          <cell r="A268">
            <v>43002352</v>
          </cell>
          <cell r="B268">
            <v>10003264750</v>
          </cell>
          <cell r="C268" t="str">
            <v>LEBRUN JEAN-LUC</v>
          </cell>
          <cell r="E268" t="str">
            <v>LEBRUN</v>
          </cell>
          <cell r="F268" t="str">
            <v>PRA - Praticien</v>
          </cell>
          <cell r="G268" t="str">
            <v xml:space="preserve">M. LEBRUN JEAN-LUC </v>
          </cell>
          <cell r="H268" t="str">
            <v>93 - P.A.C.A.</v>
          </cell>
          <cell r="I268" t="str">
            <v>6 - SUD</v>
          </cell>
          <cell r="J268" t="str">
            <v>MA - MARSEILLE</v>
          </cell>
          <cell r="K268" t="str">
            <v>005 - HAUTES-ALPES</v>
          </cell>
          <cell r="L268">
            <v>5000</v>
          </cell>
          <cell r="M268">
            <v>5000</v>
          </cell>
          <cell r="N268" t="str">
            <v>GAP</v>
          </cell>
          <cell r="O268" t="str">
            <v>GAP</v>
          </cell>
          <cell r="P268" t="str">
            <v>Non</v>
          </cell>
          <cell r="Q268" t="str">
            <v>actif</v>
          </cell>
          <cell r="R268" t="str">
            <v>RESIDENCE LES ECRINS BT B_x000D_ 13 RUE DE VALSERRES</v>
          </cell>
          <cell r="S268">
            <v>5000</v>
          </cell>
          <cell r="T268" t="str">
            <v>GAP</v>
          </cell>
          <cell r="V268">
            <v>5037</v>
          </cell>
          <cell r="W268" t="str">
            <v>Non</v>
          </cell>
          <cell r="AA268" t="str">
            <v>LEBRUN</v>
          </cell>
          <cell r="AB268" t="str">
            <v>LICA - Lib - Cabinet</v>
          </cell>
          <cell r="AC268" t="str">
            <v>040 - Médecine Générale</v>
          </cell>
          <cell r="AD268" t="str">
            <v>Non</v>
          </cell>
          <cell r="AF268" t="str">
            <v>Oui</v>
          </cell>
          <cell r="AG268" t="str">
            <v>05061 - Gap</v>
          </cell>
          <cell r="AH268">
            <v>1</v>
          </cell>
          <cell r="AI268">
            <v>1</v>
          </cell>
        </row>
        <row r="269">
          <cell r="A269">
            <v>93000441</v>
          </cell>
          <cell r="B269">
            <v>10003450151</v>
          </cell>
          <cell r="C269" t="str">
            <v>LECCIA FREDERIC</v>
          </cell>
          <cell r="E269" t="str">
            <v>LECCIA</v>
          </cell>
          <cell r="F269" t="str">
            <v>PRA - Praticien</v>
          </cell>
          <cell r="G269" t="str">
            <v xml:space="preserve">M. LECCIA FREDERIC </v>
          </cell>
          <cell r="H269" t="str">
            <v>93 - P.A.C.A.</v>
          </cell>
          <cell r="I269" t="str">
            <v>6 - SUD</v>
          </cell>
          <cell r="J269" t="str">
            <v>MA - MARSEILLE</v>
          </cell>
          <cell r="K269" t="str">
            <v>02A - CORSE SUD</v>
          </cell>
          <cell r="L269">
            <v>20137</v>
          </cell>
          <cell r="N269" t="str">
            <v>PORTO VECCHIO</v>
          </cell>
          <cell r="P269" t="str">
            <v>Non</v>
          </cell>
          <cell r="Q269" t="str">
            <v>actif</v>
          </cell>
          <cell r="R269" t="str">
            <v>IMMEUBLE SAINT ANTOINE null LES 4 CHEMINS</v>
          </cell>
          <cell r="S269">
            <v>20137</v>
          </cell>
          <cell r="T269" t="str">
            <v>PORTO VECCHIO</v>
          </cell>
          <cell r="V269" t="str">
            <v>2A247</v>
          </cell>
          <cell r="W269" t="str">
            <v>Non</v>
          </cell>
          <cell r="AA269" t="str">
            <v>LECCIA</v>
          </cell>
          <cell r="AB269" t="str">
            <v>LICA - Lib - Cabinet</v>
          </cell>
          <cell r="AC269" t="str">
            <v>040 - Médecine Générale</v>
          </cell>
          <cell r="AD269" t="str">
            <v>Non</v>
          </cell>
          <cell r="AF269" t="str">
            <v>Oui</v>
          </cell>
          <cell r="AG269" t="str">
            <v>2A247 - Porto-Vecchio</v>
          </cell>
          <cell r="AH269">
            <v>1</v>
          </cell>
          <cell r="AI269">
            <v>1</v>
          </cell>
        </row>
        <row r="270">
          <cell r="A270">
            <v>93000614</v>
          </cell>
          <cell r="B270">
            <v>10101116019</v>
          </cell>
          <cell r="C270" t="str">
            <v>LECOCQ THOMAS</v>
          </cell>
          <cell r="E270" t="str">
            <v>LECOCQ</v>
          </cell>
          <cell r="F270" t="str">
            <v>PRA - Praticien</v>
          </cell>
          <cell r="G270" t="str">
            <v xml:space="preserve">M. LECOCQ THOMAS </v>
          </cell>
          <cell r="H270" t="str">
            <v>93 - P.A.C.A.</v>
          </cell>
          <cell r="I270" t="str">
            <v>6 - SUD</v>
          </cell>
          <cell r="J270" t="str">
            <v>MA - MARSEILLE</v>
          </cell>
          <cell r="K270" t="str">
            <v>013 - BOUCHES-DU-RHONE</v>
          </cell>
          <cell r="L270">
            <v>13410</v>
          </cell>
          <cell r="N270" t="str">
            <v>LAMBESC</v>
          </cell>
          <cell r="P270" t="str">
            <v>Non</v>
          </cell>
          <cell r="Q270" t="str">
            <v>actif</v>
          </cell>
          <cell r="R270" t="str">
            <v>27 C RUE EUGENE PELLETAN</v>
          </cell>
          <cell r="S270">
            <v>13410</v>
          </cell>
          <cell r="T270" t="str">
            <v>LAMBESC</v>
          </cell>
          <cell r="U270" t="str">
            <v>thomas.lecocq@laposte.net</v>
          </cell>
          <cell r="V270">
            <v>13050</v>
          </cell>
          <cell r="W270" t="str">
            <v>Non renseigné</v>
          </cell>
          <cell r="AA270" t="str">
            <v>LECOCQ</v>
          </cell>
          <cell r="AB270" t="str">
            <v>LICA - Lib - Cabinet</v>
          </cell>
          <cell r="AC270" t="str">
            <v>040 - Médecine Générale</v>
          </cell>
          <cell r="AD270" t="str">
            <v>Non</v>
          </cell>
          <cell r="AF270" t="str">
            <v>Non</v>
          </cell>
          <cell r="AG270" t="str">
            <v>13050 - Lambesc</v>
          </cell>
          <cell r="AH270">
            <v>1</v>
          </cell>
          <cell r="AI270">
            <v>1</v>
          </cell>
        </row>
        <row r="271">
          <cell r="A271">
            <v>43002354</v>
          </cell>
          <cell r="B271">
            <v>10003351078</v>
          </cell>
          <cell r="C271" t="str">
            <v>LEGRIS THIERRY</v>
          </cell>
          <cell r="E271" t="str">
            <v>LEGRIS</v>
          </cell>
          <cell r="F271" t="str">
            <v>PRA - Praticien</v>
          </cell>
          <cell r="G271" t="str">
            <v xml:space="preserve">M. LEGRIS THIERRY </v>
          </cell>
          <cell r="H271" t="str">
            <v>93 - P.A.C.A.</v>
          </cell>
          <cell r="I271" t="str">
            <v>6 - SUD</v>
          </cell>
          <cell r="J271" t="str">
            <v>MA - MARSEILLE</v>
          </cell>
          <cell r="K271" t="str">
            <v>013 - BOUCHES-DU-RHONE</v>
          </cell>
          <cell r="L271">
            <v>13500</v>
          </cell>
          <cell r="M271">
            <v>13500</v>
          </cell>
          <cell r="N271" t="str">
            <v>MARTIGUES</v>
          </cell>
          <cell r="O271" t="str">
            <v>MARTIGUES</v>
          </cell>
          <cell r="P271" t="str">
            <v>Non</v>
          </cell>
          <cell r="Q271" t="str">
            <v>actif</v>
          </cell>
          <cell r="R271" t="str">
            <v>4 AVENUE DU GENERAL DE GAULLE</v>
          </cell>
          <cell r="S271">
            <v>13500</v>
          </cell>
          <cell r="T271" t="str">
            <v>MARTIGUES</v>
          </cell>
          <cell r="V271">
            <v>13056</v>
          </cell>
          <cell r="W271" t="str">
            <v>Non</v>
          </cell>
          <cell r="AA271" t="str">
            <v>LEGRIS</v>
          </cell>
          <cell r="AB271" t="str">
            <v>LICA - Lib - Cabinet</v>
          </cell>
          <cell r="AC271" t="str">
            <v>040 - Médecine Générale</v>
          </cell>
          <cell r="AD271" t="str">
            <v>Non</v>
          </cell>
          <cell r="AF271" t="str">
            <v>Oui</v>
          </cell>
          <cell r="AG271" t="str">
            <v>13055 - Marseille - Aix-en-Provence</v>
          </cell>
          <cell r="AH271">
            <v>1</v>
          </cell>
          <cell r="AI271">
            <v>1</v>
          </cell>
        </row>
        <row r="272">
          <cell r="A272">
            <v>93000632</v>
          </cell>
          <cell r="B272">
            <v>10003360236</v>
          </cell>
          <cell r="C272" t="str">
            <v>LELLOUCHE JEAN MARC</v>
          </cell>
          <cell r="E272" t="str">
            <v>LELLOUCHE</v>
          </cell>
          <cell r="F272" t="str">
            <v>PRA - Praticien</v>
          </cell>
          <cell r="G272" t="str">
            <v xml:space="preserve">M. LELLOUCHE JEAN MARC </v>
          </cell>
          <cell r="H272" t="str">
            <v>93 - P.A.C.A.</v>
          </cell>
          <cell r="I272" t="str">
            <v>6 - SUD</v>
          </cell>
          <cell r="J272" t="str">
            <v>MA - MARSEILLE</v>
          </cell>
          <cell r="K272" t="str">
            <v>013 - BOUCHES-DU-RHONE</v>
          </cell>
          <cell r="L272">
            <v>13010</v>
          </cell>
          <cell r="N272" t="str">
            <v>MARSEILLE</v>
          </cell>
          <cell r="P272" t="str">
            <v>Non</v>
          </cell>
          <cell r="Q272" t="str">
            <v>actif</v>
          </cell>
          <cell r="R272" t="str">
            <v>13 RUE SAINT ELOI</v>
          </cell>
          <cell r="S272">
            <v>13010</v>
          </cell>
          <cell r="T272" t="str">
            <v>MARSEILLE</v>
          </cell>
          <cell r="U272" t="str">
            <v>docteur-lelllouche@wanadoo.fr</v>
          </cell>
          <cell r="V272">
            <v>13210</v>
          </cell>
          <cell r="W272" t="str">
            <v>Non renseigné</v>
          </cell>
          <cell r="AA272" t="str">
            <v>LELLOUCHE</v>
          </cell>
          <cell r="AB272" t="str">
            <v>LICA - Lib - Cabinet</v>
          </cell>
          <cell r="AC272" t="str">
            <v>040 - Médecine Générale</v>
          </cell>
          <cell r="AD272" t="str">
            <v>Non</v>
          </cell>
          <cell r="AF272" t="str">
            <v>Non</v>
          </cell>
          <cell r="AG272" t="str">
            <v>13055 - Marseille - Aix-en-Provence</v>
          </cell>
          <cell r="AH272">
            <v>1</v>
          </cell>
          <cell r="AI272">
            <v>1</v>
          </cell>
        </row>
        <row r="273">
          <cell r="A273">
            <v>93000508</v>
          </cell>
          <cell r="B273">
            <v>10004410550</v>
          </cell>
          <cell r="C273" t="str">
            <v>LEMEILLE CATHERINE</v>
          </cell>
          <cell r="E273" t="str">
            <v>LEMEILLE</v>
          </cell>
          <cell r="F273" t="str">
            <v>PRA - Praticien</v>
          </cell>
          <cell r="G273" t="str">
            <v xml:space="preserve">Mme LEMEILLE CATHERINE </v>
          </cell>
          <cell r="H273" t="str">
            <v>93 - P.A.C.A.</v>
          </cell>
          <cell r="I273" t="str">
            <v>6 - SUD</v>
          </cell>
          <cell r="J273" t="str">
            <v>MA - MARSEILLE</v>
          </cell>
          <cell r="K273" t="str">
            <v>005 - HAUTES-ALPES</v>
          </cell>
          <cell r="L273">
            <v>5200</v>
          </cell>
          <cell r="N273" t="str">
            <v>EMBRUN</v>
          </cell>
          <cell r="P273" t="str">
            <v>Non</v>
          </cell>
          <cell r="Q273" t="str">
            <v>actif</v>
          </cell>
          <cell r="R273" t="str">
            <v>RESIDENCE LES TERRASSES DU SOLEIL LIEU DIT LE ROCHASSON</v>
          </cell>
          <cell r="S273">
            <v>5200</v>
          </cell>
          <cell r="T273" t="str">
            <v>EMBRUN</v>
          </cell>
          <cell r="U273" t="str">
            <v>leslemeille@hotmail.fr</v>
          </cell>
          <cell r="V273">
            <v>5046</v>
          </cell>
          <cell r="W273" t="str">
            <v>Non</v>
          </cell>
          <cell r="AA273" t="str">
            <v>LEMEILLE</v>
          </cell>
          <cell r="AB273" t="str">
            <v>LICA - Lib - Cabinet</v>
          </cell>
          <cell r="AC273" t="str">
            <v>040 - Médecine Générale</v>
          </cell>
          <cell r="AD273" t="str">
            <v>Non</v>
          </cell>
          <cell r="AF273" t="str">
            <v>Non</v>
          </cell>
          <cell r="AG273" t="str">
            <v>05046 - Embrun</v>
          </cell>
          <cell r="AH273">
            <v>1</v>
          </cell>
          <cell r="AI273">
            <v>1</v>
          </cell>
        </row>
        <row r="274">
          <cell r="A274">
            <v>93000225</v>
          </cell>
          <cell r="B274">
            <v>10100179729</v>
          </cell>
          <cell r="C274" t="str">
            <v>LEMOINE  CEDRIC</v>
          </cell>
          <cell r="E274" t="str">
            <v>LEMOINE</v>
          </cell>
          <cell r="F274" t="str">
            <v>PRA - Praticien</v>
          </cell>
          <cell r="G274" t="str">
            <v xml:space="preserve">M. LEMOINE  CEDRIC </v>
          </cell>
          <cell r="H274" t="str">
            <v>93 - P.A.C.A.</v>
          </cell>
          <cell r="I274" t="str">
            <v>6 - SUD</v>
          </cell>
          <cell r="J274" t="str">
            <v>MA - MARSEILLE</v>
          </cell>
          <cell r="K274" t="str">
            <v>084 - VAUCLUSE</v>
          </cell>
          <cell r="L274">
            <v>84120</v>
          </cell>
          <cell r="M274">
            <v>84120</v>
          </cell>
          <cell r="N274" t="str">
            <v>PERTUIS</v>
          </cell>
          <cell r="O274" t="str">
            <v>Pertuis</v>
          </cell>
          <cell r="P274" t="str">
            <v>Non</v>
          </cell>
          <cell r="Q274" t="str">
            <v>actif</v>
          </cell>
          <cell r="R274" t="str">
            <v>290 AV de Verdun</v>
          </cell>
          <cell r="S274">
            <v>84120</v>
          </cell>
          <cell r="T274" t="str">
            <v>Pertuis</v>
          </cell>
          <cell r="U274" t="str">
            <v>drclemoine@gmail.com</v>
          </cell>
          <cell r="V274">
            <v>84089</v>
          </cell>
          <cell r="W274" t="str">
            <v>Non renseigné</v>
          </cell>
          <cell r="AA274" t="str">
            <v>LEMOINE</v>
          </cell>
          <cell r="AB274" t="str">
            <v>LICA - Lib - Cabinet</v>
          </cell>
          <cell r="AC274" t="str">
            <v>040 - Médecine Générale</v>
          </cell>
          <cell r="AD274" t="str">
            <v>Non</v>
          </cell>
          <cell r="AF274" t="str">
            <v>Oui</v>
          </cell>
          <cell r="AG274" t="str">
            <v>84089 - Pertuis</v>
          </cell>
          <cell r="AH274">
            <v>1</v>
          </cell>
          <cell r="AI274">
            <v>1</v>
          </cell>
        </row>
        <row r="275">
          <cell r="A275">
            <v>43002355</v>
          </cell>
          <cell r="B275">
            <v>10003241956</v>
          </cell>
          <cell r="C275" t="str">
            <v>LENTZ PHILIPPE</v>
          </cell>
          <cell r="E275" t="str">
            <v>LENTZ</v>
          </cell>
          <cell r="F275" t="str">
            <v>PRA - Praticien</v>
          </cell>
          <cell r="G275" t="str">
            <v xml:space="preserve">M. LENTZ PHILIPPE </v>
          </cell>
          <cell r="H275" t="str">
            <v>93 - P.A.C.A.</v>
          </cell>
          <cell r="I275" t="str">
            <v>6 - SUD</v>
          </cell>
          <cell r="J275" t="str">
            <v>MA - MARSEILLE</v>
          </cell>
          <cell r="K275" t="str">
            <v>083 - VAR</v>
          </cell>
          <cell r="L275">
            <v>83400</v>
          </cell>
          <cell r="M275">
            <v>83400</v>
          </cell>
          <cell r="N275" t="str">
            <v>HYERES</v>
          </cell>
          <cell r="O275" t="str">
            <v>HYERES</v>
          </cell>
          <cell r="P275" t="str">
            <v>Non</v>
          </cell>
          <cell r="Q275" t="str">
            <v>actif</v>
          </cell>
          <cell r="R275" t="str">
            <v>ILE DE PORQUEROLLES</v>
          </cell>
          <cell r="S275">
            <v>83400</v>
          </cell>
          <cell r="T275" t="str">
            <v>HYERES</v>
          </cell>
          <cell r="V275">
            <v>83069</v>
          </cell>
          <cell r="W275" t="str">
            <v>Non</v>
          </cell>
          <cell r="AA275" t="str">
            <v>LENTZ</v>
          </cell>
          <cell r="AB275" t="str">
            <v>LICA - Lib - Cabinet</v>
          </cell>
          <cell r="AC275" t="str">
            <v>040 - Médecine Générale</v>
          </cell>
          <cell r="AD275" t="str">
            <v>Non</v>
          </cell>
          <cell r="AF275" t="str">
            <v>Oui</v>
          </cell>
          <cell r="AG275" t="str">
            <v>83137 - Toulon</v>
          </cell>
          <cell r="AH275">
            <v>1</v>
          </cell>
          <cell r="AI275">
            <v>1</v>
          </cell>
        </row>
        <row r="276">
          <cell r="A276">
            <v>93000241</v>
          </cell>
          <cell r="B276">
            <v>10005175194</v>
          </cell>
          <cell r="C276" t="str">
            <v>LEURENT-BASCHIN PASCALE</v>
          </cell>
          <cell r="E276" t="str">
            <v>LEURENT-BASCHIN</v>
          </cell>
          <cell r="F276" t="str">
            <v>PRA - Praticien</v>
          </cell>
          <cell r="G276" t="str">
            <v xml:space="preserve">Mme LEURENT-BASCHIN PASCALE </v>
          </cell>
          <cell r="H276" t="str">
            <v>93 - P.A.C.A.</v>
          </cell>
          <cell r="I276" t="str">
            <v>6 - SUD</v>
          </cell>
          <cell r="J276" t="str">
            <v>MA - MARSEILLE</v>
          </cell>
          <cell r="K276" t="str">
            <v>084 - VAUCLUSE</v>
          </cell>
          <cell r="L276">
            <v>84160</v>
          </cell>
          <cell r="M276">
            <v>84160</v>
          </cell>
          <cell r="N276" t="str">
            <v>LOURMARIN</v>
          </cell>
          <cell r="O276" t="str">
            <v>LOURMARIN</v>
          </cell>
          <cell r="P276" t="str">
            <v>Non</v>
          </cell>
          <cell r="Q276" t="str">
            <v>actif</v>
          </cell>
          <cell r="R276" t="str">
            <v xml:space="preserve">RESIDENCE LE CLOS DE LA TREILLE BAT B </v>
          </cell>
          <cell r="S276">
            <v>84160</v>
          </cell>
          <cell r="T276" t="str">
            <v>LOURMARIN</v>
          </cell>
          <cell r="U276" t="str">
            <v>leurentpascale@yahoo.fr</v>
          </cell>
          <cell r="V276">
            <v>84068</v>
          </cell>
          <cell r="W276" t="str">
            <v>Non renseigné</v>
          </cell>
          <cell r="AA276" t="str">
            <v>LEURENT-BASCHIN</v>
          </cell>
          <cell r="AB276" t="str">
            <v>LICA - Lib - Cabinet</v>
          </cell>
          <cell r="AC276" t="str">
            <v>040 - Médecine Générale</v>
          </cell>
          <cell r="AD276" t="str">
            <v>Non</v>
          </cell>
          <cell r="AF276" t="str">
            <v>Non</v>
          </cell>
          <cell r="AG276" t="str">
            <v>84026 - Cadenet</v>
          </cell>
          <cell r="AH276">
            <v>1</v>
          </cell>
          <cell r="AI276">
            <v>1</v>
          </cell>
        </row>
        <row r="277">
          <cell r="A277">
            <v>93000528</v>
          </cell>
          <cell r="B277">
            <v>10003333837</v>
          </cell>
          <cell r="C277" t="str">
            <v>LE VAN BERENGUIER DENISE</v>
          </cell>
          <cell r="E277" t="str">
            <v>LE VAN BERENGUIER</v>
          </cell>
          <cell r="F277" t="str">
            <v>PRA - Praticien</v>
          </cell>
          <cell r="G277" t="str">
            <v xml:space="preserve">Mme LE VAN BERENGUIER DENISE </v>
          </cell>
          <cell r="H277" t="str">
            <v>93 - P.A.C.A.</v>
          </cell>
          <cell r="I277" t="str">
            <v>6 - SUD</v>
          </cell>
          <cell r="J277" t="str">
            <v>MA - MARSEILLE</v>
          </cell>
          <cell r="K277" t="str">
            <v>013 - BOUCHES-DU-RHONE</v>
          </cell>
          <cell r="L277">
            <v>13015</v>
          </cell>
          <cell r="N277" t="str">
            <v>MARSEILLE</v>
          </cell>
          <cell r="P277" t="str">
            <v>Non</v>
          </cell>
          <cell r="Q277" t="str">
            <v>actif</v>
          </cell>
          <cell r="R277" t="str">
            <v>ST ANTOINE 12 PLACE ALPHONSE CANOVAS</v>
          </cell>
          <cell r="S277">
            <v>13015</v>
          </cell>
          <cell r="T277" t="str">
            <v>MARSEILLE</v>
          </cell>
          <cell r="U277" t="str">
            <v>denise.berenguier-le-van@wanadoo.fr</v>
          </cell>
          <cell r="V277">
            <v>13215</v>
          </cell>
          <cell r="W277" t="str">
            <v>Non</v>
          </cell>
          <cell r="AA277" t="str">
            <v>LE VAN BERENGUIER</v>
          </cell>
          <cell r="AB277" t="str">
            <v>LICA - Lib - Cabinet</v>
          </cell>
          <cell r="AC277" t="str">
            <v>040 - Médecine Générale</v>
          </cell>
          <cell r="AD277" t="str">
            <v>Non</v>
          </cell>
          <cell r="AF277" t="str">
            <v>Non</v>
          </cell>
          <cell r="AG277" t="str">
            <v>13055 - Marseille - Aix-en-Provence</v>
          </cell>
          <cell r="AH277">
            <v>1</v>
          </cell>
          <cell r="AI277">
            <v>1</v>
          </cell>
        </row>
        <row r="278">
          <cell r="A278">
            <v>93000624</v>
          </cell>
          <cell r="B278">
            <v>10001602266</v>
          </cell>
          <cell r="C278" t="str">
            <v>LEVY-ROY ANNABELLE</v>
          </cell>
          <cell r="E278" t="str">
            <v>LEVY-ROY</v>
          </cell>
          <cell r="F278" t="str">
            <v>PRA - Praticien</v>
          </cell>
          <cell r="G278" t="str">
            <v xml:space="preserve">Mme LEVY-ROY ANNABELLE </v>
          </cell>
          <cell r="H278" t="str">
            <v>93 - P.A.C.A.</v>
          </cell>
          <cell r="I278" t="str">
            <v>6 - SUD</v>
          </cell>
          <cell r="J278" t="str">
            <v>MA - MARSEILLE</v>
          </cell>
          <cell r="K278" t="str">
            <v>013 - BOUCHES-DU-RHONE</v>
          </cell>
          <cell r="L278">
            <v>13410</v>
          </cell>
          <cell r="N278" t="str">
            <v>LAMBESC</v>
          </cell>
          <cell r="P278" t="str">
            <v>Non</v>
          </cell>
          <cell r="Q278" t="str">
            <v>actif</v>
          </cell>
          <cell r="R278" t="str">
            <v>LE CLOS SEVIGNE LES REMPARTS 1 - BT B 9 AVENUE DU GENERAL DE GA</v>
          </cell>
          <cell r="S278">
            <v>13410</v>
          </cell>
          <cell r="T278" t="str">
            <v>LAMBESC</v>
          </cell>
          <cell r="U278" t="str">
            <v>docteursgachon.levy@yahoo.fr</v>
          </cell>
          <cell r="V278">
            <v>13050</v>
          </cell>
          <cell r="W278" t="str">
            <v>Non renseigné</v>
          </cell>
          <cell r="AA278" t="str">
            <v>LEVY-ROY</v>
          </cell>
          <cell r="AB278" t="str">
            <v>LICA - Lib - Cabinet</v>
          </cell>
          <cell r="AC278" t="str">
            <v>023 - Dermatologie et v</v>
          </cell>
          <cell r="AD278" t="str">
            <v>Non</v>
          </cell>
          <cell r="AF278" t="str">
            <v>Non</v>
          </cell>
          <cell r="AG278" t="str">
            <v>13050 - Lambesc</v>
          </cell>
          <cell r="AH278">
            <v>1</v>
          </cell>
          <cell r="AI278">
            <v>1</v>
          </cell>
        </row>
        <row r="279">
          <cell r="A279">
            <v>93000242</v>
          </cell>
          <cell r="B279">
            <v>10003371753</v>
          </cell>
          <cell r="C279" t="str">
            <v>LINKA ANDRE</v>
          </cell>
          <cell r="E279" t="str">
            <v>LINKA</v>
          </cell>
          <cell r="F279" t="str">
            <v>PRA - Praticien</v>
          </cell>
          <cell r="G279" t="str">
            <v xml:space="preserve">M. LINKA ANDRE </v>
          </cell>
          <cell r="H279" t="str">
            <v>93 - P.A.C.A.</v>
          </cell>
          <cell r="I279" t="str">
            <v>6 - SUD</v>
          </cell>
          <cell r="J279" t="str">
            <v>MA - MARSEILLE</v>
          </cell>
          <cell r="K279" t="str">
            <v>013 - BOUCHES-DU-RHONE</v>
          </cell>
          <cell r="L279">
            <v>13800</v>
          </cell>
          <cell r="M279">
            <v>13800</v>
          </cell>
          <cell r="N279" t="str">
            <v>ISTRES</v>
          </cell>
          <cell r="O279" t="str">
            <v>Istres</v>
          </cell>
          <cell r="P279" t="str">
            <v>Non</v>
          </cell>
          <cell r="Q279" t="str">
            <v>actif</v>
          </cell>
          <cell r="R279" t="str">
            <v>RESIDENCE L ORIEL 30 BOULEVARD FREDERI</v>
          </cell>
          <cell r="S279">
            <v>13800</v>
          </cell>
          <cell r="T279" t="str">
            <v>Istres</v>
          </cell>
          <cell r="V279">
            <v>13047</v>
          </cell>
          <cell r="W279" t="str">
            <v>Non renseigné</v>
          </cell>
          <cell r="AA279" t="str">
            <v>LINKA</v>
          </cell>
          <cell r="AB279" t="str">
            <v>LICA - Lib - Cabinet</v>
          </cell>
          <cell r="AC279" t="str">
            <v>040 - Médecine Générale</v>
          </cell>
          <cell r="AD279" t="str">
            <v>Non</v>
          </cell>
          <cell r="AF279" t="str">
            <v>Non</v>
          </cell>
          <cell r="AG279" t="str">
            <v>13055 - Marseille - Aix-en-Provence</v>
          </cell>
          <cell r="AH279">
            <v>1</v>
          </cell>
          <cell r="AI279">
            <v>1</v>
          </cell>
        </row>
        <row r="280">
          <cell r="A280">
            <v>43002357</v>
          </cell>
          <cell r="B280">
            <v>10003265724</v>
          </cell>
          <cell r="C280" t="str">
            <v>LIOTARD FRANCOIS</v>
          </cell>
          <cell r="E280" t="str">
            <v>LIOTARD</v>
          </cell>
          <cell r="F280" t="str">
            <v>PRA - Praticien</v>
          </cell>
          <cell r="G280" t="str">
            <v xml:space="preserve">M. LIOTARD FRANCOIS </v>
          </cell>
          <cell r="H280" t="str">
            <v>93 - P.A.C.A.</v>
          </cell>
          <cell r="I280" t="str">
            <v>6 - SUD</v>
          </cell>
          <cell r="J280" t="str">
            <v>MA - MARSEILLE</v>
          </cell>
          <cell r="K280" t="str">
            <v>005 - HAUTES-ALPES</v>
          </cell>
          <cell r="L280">
            <v>5300</v>
          </cell>
          <cell r="M280">
            <v>5300</v>
          </cell>
          <cell r="N280" t="str">
            <v>LARAGNE MONTEGLIN</v>
          </cell>
          <cell r="O280" t="str">
            <v>LARAGNE</v>
          </cell>
          <cell r="P280" t="str">
            <v>Non</v>
          </cell>
          <cell r="Q280" t="str">
            <v>actif</v>
          </cell>
          <cell r="R280" t="str">
            <v>23 RUE LOUIS PASTEUR</v>
          </cell>
          <cell r="S280">
            <v>5300</v>
          </cell>
          <cell r="T280" t="str">
            <v>LARAGNE</v>
          </cell>
          <cell r="U280" t="str">
            <v>fr.liotard@wanadoo.fr</v>
          </cell>
          <cell r="V280">
            <v>5014</v>
          </cell>
          <cell r="W280" t="str">
            <v>Non</v>
          </cell>
          <cell r="AA280" t="str">
            <v>LIOTARD</v>
          </cell>
          <cell r="AB280" t="str">
            <v>SALA - Salarié</v>
          </cell>
          <cell r="AC280" t="str">
            <v>040 - Médecine Générale</v>
          </cell>
          <cell r="AD280" t="str">
            <v>Non</v>
          </cell>
          <cell r="AF280" t="str">
            <v>Oui</v>
          </cell>
          <cell r="AG280" t="str">
            <v>05070 - Laragne-Montéglin</v>
          </cell>
          <cell r="AH280">
            <v>1</v>
          </cell>
          <cell r="AI280">
            <v>1</v>
          </cell>
        </row>
        <row r="281">
          <cell r="A281">
            <v>43002358</v>
          </cell>
          <cell r="B281">
            <v>10003429684</v>
          </cell>
          <cell r="C281" t="str">
            <v>LIU HENRI</v>
          </cell>
          <cell r="E281" t="str">
            <v>LIU</v>
          </cell>
          <cell r="F281" t="str">
            <v>PRA - Praticien</v>
          </cell>
          <cell r="G281" t="str">
            <v xml:space="preserve">M. LIU HENRI </v>
          </cell>
          <cell r="H281" t="str">
            <v>93 - P.A.C.A.</v>
          </cell>
          <cell r="I281" t="str">
            <v>6 - SUD</v>
          </cell>
          <cell r="J281" t="str">
            <v>MA - MARSEILLE</v>
          </cell>
          <cell r="K281" t="str">
            <v>084 - VAUCLUSE</v>
          </cell>
          <cell r="L281">
            <v>84310</v>
          </cell>
          <cell r="M281">
            <v>84310</v>
          </cell>
          <cell r="N281" t="str">
            <v>MORIERES LES AVIGNON</v>
          </cell>
          <cell r="O281" t="str">
            <v>MORIERES LES AVIGNON</v>
          </cell>
          <cell r="P281" t="str">
            <v>Non</v>
          </cell>
          <cell r="Q281" t="str">
            <v>actif</v>
          </cell>
          <cell r="R281" t="str">
            <v>ZONE INDUSTRIELLE DES CAMPVEIRES</v>
          </cell>
          <cell r="S281">
            <v>84310</v>
          </cell>
          <cell r="T281" t="str">
            <v>MORIERES LES AVIGNON</v>
          </cell>
          <cell r="U281" t="str">
            <v>lcp1971ph@wanadoo.fr</v>
          </cell>
          <cell r="V281">
            <v>84081</v>
          </cell>
          <cell r="W281" t="str">
            <v>Non</v>
          </cell>
          <cell r="AA281" t="str">
            <v>LIU</v>
          </cell>
          <cell r="AB281" t="str">
            <v>LICA - Lib - Cabinet</v>
          </cell>
          <cell r="AC281" t="str">
            <v>040 - Médecine Générale</v>
          </cell>
          <cell r="AD281" t="str">
            <v>Non</v>
          </cell>
          <cell r="AF281" t="str">
            <v>Oui</v>
          </cell>
          <cell r="AG281" t="str">
            <v>84007 - Avignon</v>
          </cell>
          <cell r="AH281">
            <v>1</v>
          </cell>
          <cell r="AI281">
            <v>1</v>
          </cell>
        </row>
        <row r="282">
          <cell r="A282">
            <v>43002572</v>
          </cell>
          <cell r="B282">
            <v>10003229027</v>
          </cell>
          <cell r="C282" t="str">
            <v>LOPEZ CHRISTIAN</v>
          </cell>
          <cell r="E282" t="str">
            <v>LOPEZ</v>
          </cell>
          <cell r="F282" t="str">
            <v>PRA - Praticien</v>
          </cell>
          <cell r="G282" t="str">
            <v xml:space="preserve">M. LOPEZ CHRISTIAN </v>
          </cell>
          <cell r="H282" t="str">
            <v>93 - P.A.C.A.</v>
          </cell>
          <cell r="I282" t="str">
            <v>6 - SUD</v>
          </cell>
          <cell r="J282" t="str">
            <v>MA - MARSEILLE</v>
          </cell>
          <cell r="K282" t="str">
            <v>084 - VAUCLUSE</v>
          </cell>
          <cell r="L282">
            <v>84110</v>
          </cell>
          <cell r="M282">
            <v>84110</v>
          </cell>
          <cell r="N282" t="str">
            <v>VAISON LA ROMAINE</v>
          </cell>
          <cell r="O282" t="str">
            <v>VAISON LE ROMAINE</v>
          </cell>
          <cell r="P282" t="str">
            <v>Non</v>
          </cell>
          <cell r="Q282" t="str">
            <v>actif</v>
          </cell>
          <cell r="R282" t="str">
            <v>RUE SABINE</v>
          </cell>
          <cell r="S282">
            <v>84110</v>
          </cell>
          <cell r="T282" t="str">
            <v>VAISON LE ROMAINE</v>
          </cell>
          <cell r="V282">
            <v>84146</v>
          </cell>
          <cell r="W282" t="str">
            <v>Non</v>
          </cell>
          <cell r="AA282" t="str">
            <v>LOPEZ</v>
          </cell>
          <cell r="AB282" t="str">
            <v>LICA - Lib - Cabinet</v>
          </cell>
          <cell r="AC282" t="str">
            <v>040 - Médecine Générale</v>
          </cell>
          <cell r="AD282" t="str">
            <v>Non</v>
          </cell>
          <cell r="AF282" t="str">
            <v>Oui</v>
          </cell>
          <cell r="AG282" t="str">
            <v>84137 - Vaison-la-Romaine</v>
          </cell>
          <cell r="AH282">
            <v>1</v>
          </cell>
          <cell r="AI282">
            <v>1</v>
          </cell>
        </row>
        <row r="283">
          <cell r="A283">
            <v>93000084</v>
          </cell>
          <cell r="B283">
            <v>10003448221</v>
          </cell>
          <cell r="C283" t="str">
            <v>LOVISI IBAGNES Jacqueline</v>
          </cell>
          <cell r="E283" t="str">
            <v>LOVISI</v>
          </cell>
          <cell r="F283" t="str">
            <v>PRA - Praticien</v>
          </cell>
          <cell r="G283" t="str">
            <v xml:space="preserve">Mme LOVISI IBAGNES Jacqueline </v>
          </cell>
          <cell r="H283" t="str">
            <v>93 - P.A.C.A.</v>
          </cell>
          <cell r="I283" t="str">
            <v>6 - SUD</v>
          </cell>
          <cell r="J283" t="str">
            <v>MA - MARSEILLE</v>
          </cell>
          <cell r="K283" t="str">
            <v>02B - HAUTE-CORSE</v>
          </cell>
          <cell r="L283">
            <v>20221</v>
          </cell>
          <cell r="M283">
            <v>20221</v>
          </cell>
          <cell r="N283" t="str">
            <v>CERVIONE</v>
          </cell>
          <cell r="O283" t="str">
            <v>Cervione</v>
          </cell>
          <cell r="P283" t="str">
            <v>Non</v>
          </cell>
          <cell r="Q283" t="str">
            <v>actif</v>
          </cell>
          <cell r="R283" t="str">
            <v>Place Rofulaccie Prunete</v>
          </cell>
          <cell r="S283">
            <v>20221</v>
          </cell>
          <cell r="T283" t="str">
            <v>Cervione</v>
          </cell>
          <cell r="V283" t="str">
            <v>2B087</v>
          </cell>
          <cell r="W283" t="str">
            <v>Non renseigné</v>
          </cell>
          <cell r="AA283" t="str">
            <v>LOVISI</v>
          </cell>
          <cell r="AB283" t="str">
            <v>LICA - Lib - Cabinet</v>
          </cell>
          <cell r="AC283" t="str">
            <v>040 - Médecine Générale</v>
          </cell>
          <cell r="AD283" t="str">
            <v>Non</v>
          </cell>
          <cell r="AF283" t="str">
            <v>Oui</v>
          </cell>
          <cell r="AG283" t="str">
            <v>2B207 - Penta-di-Casinca</v>
          </cell>
          <cell r="AH283">
            <v>1</v>
          </cell>
          <cell r="AI283">
            <v>0</v>
          </cell>
        </row>
        <row r="284">
          <cell r="A284">
            <v>93000454</v>
          </cell>
          <cell r="B284">
            <v>10100926616</v>
          </cell>
          <cell r="C284" t="str">
            <v>LUGEZ SIMON</v>
          </cell>
          <cell r="E284" t="str">
            <v>LUGEZ</v>
          </cell>
          <cell r="F284" t="str">
            <v>PRA - Praticien</v>
          </cell>
          <cell r="G284" t="str">
            <v xml:space="preserve">M. LUGEZ SIMON </v>
          </cell>
          <cell r="H284" t="str">
            <v>93 - P.A.C.A.</v>
          </cell>
          <cell r="I284" t="str">
            <v>6 - SUD</v>
          </cell>
          <cell r="J284" t="str">
            <v>MA - MARSEILLE</v>
          </cell>
          <cell r="K284" t="str">
            <v>005 - HAUTES-ALPES</v>
          </cell>
          <cell r="L284">
            <v>5200</v>
          </cell>
          <cell r="N284" t="str">
            <v>EMBRUN</v>
          </cell>
          <cell r="P284" t="str">
            <v>Non</v>
          </cell>
          <cell r="Q284" t="str">
            <v>actif</v>
          </cell>
          <cell r="R284" t="str">
            <v>RESIDENCE DE L'EMBRUNAIS RUE DE LA LIBERTE</v>
          </cell>
          <cell r="S284">
            <v>5200</v>
          </cell>
          <cell r="T284" t="str">
            <v>EMBRUN</v>
          </cell>
          <cell r="U284" t="str">
            <v>sigmun59@hotmail.com</v>
          </cell>
          <cell r="V284">
            <v>5046</v>
          </cell>
          <cell r="W284" t="str">
            <v>Non renseigné</v>
          </cell>
          <cell r="AA284" t="str">
            <v>LUGEZ</v>
          </cell>
          <cell r="AB284" t="str">
            <v>LICA - Lib - Cabinet</v>
          </cell>
          <cell r="AC284" t="str">
            <v>040 - Médecine Générale</v>
          </cell>
          <cell r="AD284" t="str">
            <v>Non</v>
          </cell>
          <cell r="AF284" t="str">
            <v>Oui</v>
          </cell>
          <cell r="AG284" t="str">
            <v>05046 - Embrun</v>
          </cell>
          <cell r="AH284">
            <v>1</v>
          </cell>
          <cell r="AI284">
            <v>1</v>
          </cell>
        </row>
        <row r="285">
          <cell r="A285">
            <v>93000537</v>
          </cell>
          <cell r="B285">
            <v>10100931186</v>
          </cell>
          <cell r="C285" t="str">
            <v>LUGEZ IBTISSAM</v>
          </cell>
          <cell r="E285" t="str">
            <v>LUGEZ</v>
          </cell>
          <cell r="F285" t="str">
            <v>PRA - Praticien</v>
          </cell>
          <cell r="G285" t="str">
            <v xml:space="preserve">M. LUGEZ IBTISSAM </v>
          </cell>
          <cell r="H285" t="str">
            <v>93 - P.A.C.A.</v>
          </cell>
          <cell r="I285" t="str">
            <v>6 - SUD</v>
          </cell>
          <cell r="J285" t="str">
            <v>MA - MARSEILLE</v>
          </cell>
          <cell r="K285" t="str">
            <v>005 - HAUTES-ALPES</v>
          </cell>
          <cell r="L285">
            <v>5200</v>
          </cell>
          <cell r="N285" t="str">
            <v>EMBRUN</v>
          </cell>
          <cell r="P285" t="str">
            <v>Non</v>
          </cell>
          <cell r="Q285" t="str">
            <v>actif</v>
          </cell>
          <cell r="R285" t="str">
            <v>RESIDENCE DE L'EMBRUNAIS RUE DE LA LIBERTE</v>
          </cell>
          <cell r="S285">
            <v>5200</v>
          </cell>
          <cell r="T285" t="str">
            <v>EMBRUN</v>
          </cell>
          <cell r="U285" t="str">
            <v>ibti85@live.fr</v>
          </cell>
          <cell r="V285">
            <v>5046</v>
          </cell>
          <cell r="W285" t="str">
            <v>Non</v>
          </cell>
          <cell r="AA285" t="str">
            <v>LUGEZ</v>
          </cell>
          <cell r="AB285" t="str">
            <v>LICA - Lib - Cabinet</v>
          </cell>
          <cell r="AC285" t="str">
            <v>040 - Médecine Générale</v>
          </cell>
          <cell r="AD285" t="str">
            <v>Non</v>
          </cell>
          <cell r="AF285" t="str">
            <v>Non</v>
          </cell>
          <cell r="AG285" t="str">
            <v>05046 - Embrun</v>
          </cell>
          <cell r="AH285">
            <v>1</v>
          </cell>
          <cell r="AI285">
            <v>1</v>
          </cell>
        </row>
        <row r="286">
          <cell r="A286">
            <v>43002360</v>
          </cell>
          <cell r="B286">
            <v>10003261384</v>
          </cell>
          <cell r="C286" t="str">
            <v>MAMAN DIDIER</v>
          </cell>
          <cell r="E286" t="str">
            <v>MAMAN</v>
          </cell>
          <cell r="F286" t="str">
            <v>PRA - Praticien</v>
          </cell>
          <cell r="G286" t="str">
            <v xml:space="preserve">M. MAMAN DIDIER </v>
          </cell>
          <cell r="H286" t="str">
            <v>93 - P.A.C.A.</v>
          </cell>
          <cell r="I286" t="str">
            <v>6 - SUD</v>
          </cell>
          <cell r="J286" t="str">
            <v>MA - MARSEILLE</v>
          </cell>
          <cell r="K286" t="str">
            <v>004 - ALPES DE HTE PROV</v>
          </cell>
          <cell r="L286">
            <v>4100</v>
          </cell>
          <cell r="M286">
            <v>4100</v>
          </cell>
          <cell r="N286" t="str">
            <v>MANOSQUE</v>
          </cell>
          <cell r="O286" t="str">
            <v>MANOSQUE</v>
          </cell>
          <cell r="P286" t="str">
            <v>Non</v>
          </cell>
          <cell r="Q286" t="str">
            <v>actif</v>
          </cell>
          <cell r="R286" t="str">
            <v>8 RUE RAFFIN</v>
          </cell>
          <cell r="S286">
            <v>4100</v>
          </cell>
          <cell r="T286" t="str">
            <v>MANOSQUE</v>
          </cell>
          <cell r="V286">
            <v>4112</v>
          </cell>
          <cell r="W286" t="str">
            <v>Non</v>
          </cell>
          <cell r="AA286" t="str">
            <v>MAMAN</v>
          </cell>
          <cell r="AB286" t="str">
            <v>LICA - Lib - Cabinet</v>
          </cell>
          <cell r="AC286" t="str">
            <v>040 - Médecine Générale</v>
          </cell>
          <cell r="AD286" t="str">
            <v>Non</v>
          </cell>
          <cell r="AF286" t="str">
            <v>Oui</v>
          </cell>
          <cell r="AG286" t="str">
            <v>04112 - Manosque</v>
          </cell>
          <cell r="AH286">
            <v>1</v>
          </cell>
          <cell r="AI286">
            <v>1</v>
          </cell>
        </row>
        <row r="287">
          <cell r="A287">
            <v>93000460</v>
          </cell>
          <cell r="B287">
            <v>10003262036</v>
          </cell>
          <cell r="C287" t="str">
            <v>MANCHON-VOLPE ANNE</v>
          </cell>
          <cell r="E287" t="str">
            <v>MANCHON-VOLPE</v>
          </cell>
          <cell r="F287" t="str">
            <v>PRA - Praticien</v>
          </cell>
          <cell r="G287" t="str">
            <v xml:space="preserve">Mme MANCHON-VOLPE ANNE </v>
          </cell>
          <cell r="H287" t="str">
            <v>93 - P.A.C.A.</v>
          </cell>
          <cell r="I287" t="str">
            <v>6 - SUD</v>
          </cell>
          <cell r="J287" t="str">
            <v>MA - MARSEILLE</v>
          </cell>
          <cell r="K287" t="str">
            <v>004 - ALPES DE HTE PROV</v>
          </cell>
          <cell r="L287">
            <v>4130</v>
          </cell>
          <cell r="N287" t="str">
            <v>VOLX</v>
          </cell>
          <cell r="P287" t="str">
            <v>Non</v>
          </cell>
          <cell r="Q287" t="str">
            <v>actif</v>
          </cell>
          <cell r="R287" t="str">
            <v>2 PLACE DES FELIBRES</v>
          </cell>
          <cell r="S287">
            <v>4130</v>
          </cell>
          <cell r="T287" t="str">
            <v>VOLX</v>
          </cell>
          <cell r="U287" t="str">
            <v>anne.manchonvolpe@free.fr</v>
          </cell>
          <cell r="V287">
            <v>4245</v>
          </cell>
          <cell r="W287" t="str">
            <v>Non</v>
          </cell>
          <cell r="AA287" t="str">
            <v>MANCHON-VOLPE</v>
          </cell>
          <cell r="AB287" t="str">
            <v>LICA - Lib - Cabinet</v>
          </cell>
          <cell r="AC287" t="str">
            <v>040 - Médecine Générale</v>
          </cell>
          <cell r="AD287" t="str">
            <v>Non</v>
          </cell>
          <cell r="AF287" t="str">
            <v>Non</v>
          </cell>
          <cell r="AG287" t="str">
            <v>04112 - Manosque</v>
          </cell>
          <cell r="AH287">
            <v>1</v>
          </cell>
          <cell r="AI287">
            <v>1</v>
          </cell>
        </row>
        <row r="288">
          <cell r="A288">
            <v>93000633</v>
          </cell>
          <cell r="B288">
            <v>10003364899</v>
          </cell>
          <cell r="C288" t="str">
            <v>MANCIET PATRICK</v>
          </cell>
          <cell r="E288" t="str">
            <v>MANCIET</v>
          </cell>
          <cell r="F288" t="str">
            <v>PRA - Praticien</v>
          </cell>
          <cell r="G288" t="str">
            <v xml:space="preserve">M. MANCIET PATRICK </v>
          </cell>
          <cell r="H288" t="str">
            <v>93 - P.A.C.A.</v>
          </cell>
          <cell r="I288" t="str">
            <v>6 - SUD</v>
          </cell>
          <cell r="J288" t="str">
            <v>MA - MARSEILLE</v>
          </cell>
          <cell r="K288" t="str">
            <v>013 - BOUCHES-DU-RHONE</v>
          </cell>
          <cell r="L288">
            <v>13008</v>
          </cell>
          <cell r="N288" t="str">
            <v>MARSEILLE</v>
          </cell>
          <cell r="P288" t="str">
            <v>Non</v>
          </cell>
          <cell r="Q288" t="str">
            <v>actif</v>
          </cell>
          <cell r="R288" t="str">
            <v>12 BOULEVARD DES NEIGES</v>
          </cell>
          <cell r="S288">
            <v>13008</v>
          </cell>
          <cell r="T288" t="str">
            <v>MARSEILLE</v>
          </cell>
          <cell r="U288" t="str">
            <v>manciet.patrick@orange.fr</v>
          </cell>
          <cell r="V288">
            <v>13208</v>
          </cell>
          <cell r="W288" t="str">
            <v>Non renseigné</v>
          </cell>
          <cell r="AA288" t="str">
            <v>MANCIET</v>
          </cell>
          <cell r="AB288" t="str">
            <v>LICA - Lib - Cabinet</v>
          </cell>
          <cell r="AC288" t="str">
            <v>040 - Médecine Générale</v>
          </cell>
          <cell r="AD288" t="str">
            <v>Non</v>
          </cell>
          <cell r="AF288" t="str">
            <v>Non</v>
          </cell>
          <cell r="AG288" t="str">
            <v>13055 - Marseille - Aix-en-Provence</v>
          </cell>
          <cell r="AH288">
            <v>1</v>
          </cell>
          <cell r="AI288">
            <v>1</v>
          </cell>
        </row>
        <row r="289">
          <cell r="A289">
            <v>43002362</v>
          </cell>
          <cell r="B289">
            <v>10003405379</v>
          </cell>
          <cell r="C289" t="str">
            <v>MARCEL JEAN-PIERRE</v>
          </cell>
          <cell r="E289" t="str">
            <v>MARCEL</v>
          </cell>
          <cell r="F289" t="str">
            <v>PRA - Praticien</v>
          </cell>
          <cell r="G289" t="str">
            <v xml:space="preserve">M. MARCEL JEAN-PIERRE </v>
          </cell>
          <cell r="H289" t="str">
            <v>93 - P.A.C.A.</v>
          </cell>
          <cell r="I289" t="str">
            <v>6 - SUD</v>
          </cell>
          <cell r="J289" t="str">
            <v>MA - MARSEILLE</v>
          </cell>
          <cell r="K289" t="str">
            <v>084 - VAUCLUSE</v>
          </cell>
          <cell r="L289">
            <v>84400</v>
          </cell>
          <cell r="M289">
            <v>84400</v>
          </cell>
          <cell r="N289" t="str">
            <v>APT</v>
          </cell>
          <cell r="O289" t="str">
            <v>APT</v>
          </cell>
          <cell r="P289" t="str">
            <v>Non</v>
          </cell>
          <cell r="Q289" t="str">
            <v>actif</v>
          </cell>
          <cell r="R289" t="str">
            <v>LES DRUIDES_x000D_ 172 BOULEVARD NATIONAL</v>
          </cell>
          <cell r="S289">
            <v>84400</v>
          </cell>
          <cell r="T289" t="str">
            <v>APT</v>
          </cell>
          <cell r="U289" t="str">
            <v>dr.jpmarcel@wanadoo.fr</v>
          </cell>
          <cell r="V289">
            <v>84128</v>
          </cell>
          <cell r="W289" t="str">
            <v>Non</v>
          </cell>
          <cell r="AA289" t="str">
            <v>MARCEL</v>
          </cell>
          <cell r="AB289" t="str">
            <v>LICA - Lib - Cabinet</v>
          </cell>
          <cell r="AC289" t="str">
            <v>040 - Médecine Générale</v>
          </cell>
          <cell r="AD289" t="str">
            <v>Non</v>
          </cell>
          <cell r="AF289" t="str">
            <v>Oui</v>
          </cell>
          <cell r="AG289" t="str">
            <v>84003 - Apt</v>
          </cell>
          <cell r="AH289">
            <v>1</v>
          </cell>
          <cell r="AI289">
            <v>1</v>
          </cell>
        </row>
        <row r="290">
          <cell r="A290">
            <v>93000427</v>
          </cell>
          <cell r="B290">
            <v>10100176683</v>
          </cell>
          <cell r="C290" t="str">
            <v>MARCHAND FRANCE</v>
          </cell>
          <cell r="E290" t="str">
            <v>MARCHAND</v>
          </cell>
          <cell r="F290" t="str">
            <v>PRA - Praticien</v>
          </cell>
          <cell r="G290" t="str">
            <v xml:space="preserve">Mme MARCHAND FRANCE </v>
          </cell>
          <cell r="H290" t="str">
            <v>93 - P.A.C.A.</v>
          </cell>
          <cell r="I290" t="str">
            <v>6 - SUD</v>
          </cell>
          <cell r="J290" t="str">
            <v>MA - MARSEILLE</v>
          </cell>
          <cell r="K290" t="str">
            <v>013 - BOUCHES-DU-RHONE</v>
          </cell>
          <cell r="L290">
            <v>13008</v>
          </cell>
          <cell r="N290" t="str">
            <v>MARSEILLE</v>
          </cell>
          <cell r="P290" t="str">
            <v>Non</v>
          </cell>
          <cell r="Q290" t="str">
            <v>actif</v>
          </cell>
          <cell r="R290" t="str">
            <v>RESIDENCE LE CLOS DES JONCS 14 AVENUE ANDRE ZENATTI</v>
          </cell>
          <cell r="S290">
            <v>13008</v>
          </cell>
          <cell r="T290" t="str">
            <v>MARSEILLE</v>
          </cell>
          <cell r="U290" t="str">
            <v>francemarchand@hotmail.com</v>
          </cell>
          <cell r="V290">
            <v>13208</v>
          </cell>
          <cell r="W290" t="str">
            <v>Non renseigné</v>
          </cell>
          <cell r="AA290" t="str">
            <v>MARCHAND</v>
          </cell>
          <cell r="AB290" t="str">
            <v>LICA - Lib - Cabinet</v>
          </cell>
          <cell r="AC290" t="str">
            <v>040 - Médecine Générale</v>
          </cell>
          <cell r="AD290" t="str">
            <v>Non</v>
          </cell>
          <cell r="AF290" t="str">
            <v>Oui</v>
          </cell>
          <cell r="AG290" t="str">
            <v>13055 - Marseille - Aix-en-Provence</v>
          </cell>
          <cell r="AH290">
            <v>1</v>
          </cell>
          <cell r="AI290">
            <v>1</v>
          </cell>
        </row>
        <row r="291">
          <cell r="A291">
            <v>93000224</v>
          </cell>
          <cell r="B291">
            <v>10100438448</v>
          </cell>
          <cell r="C291" t="str">
            <v>MARCHANDY YVES</v>
          </cell>
          <cell r="E291" t="str">
            <v>MARCHANDY</v>
          </cell>
          <cell r="F291" t="str">
            <v>PRA - Praticien</v>
          </cell>
          <cell r="G291" t="str">
            <v xml:space="preserve">M. MARCHANDY YVES </v>
          </cell>
          <cell r="H291" t="str">
            <v>93 - P.A.C.A.</v>
          </cell>
          <cell r="I291" t="str">
            <v>6 - SUD</v>
          </cell>
          <cell r="J291" t="str">
            <v>MA - MARSEILLE</v>
          </cell>
          <cell r="K291" t="str">
            <v>004 - ALPES DE HTE PROV</v>
          </cell>
          <cell r="L291">
            <v>4500</v>
          </cell>
          <cell r="M291">
            <v>4500</v>
          </cell>
          <cell r="N291" t="str">
            <v>RIEZ</v>
          </cell>
          <cell r="O291" t="str">
            <v>riez</v>
          </cell>
          <cell r="P291" t="str">
            <v>Non</v>
          </cell>
          <cell r="Q291" t="str">
            <v>actif</v>
          </cell>
          <cell r="R291" t="str">
            <v xml:space="preserve">Traverse de l'Auvestre </v>
          </cell>
          <cell r="S291">
            <v>4500</v>
          </cell>
          <cell r="T291" t="str">
            <v>riez</v>
          </cell>
          <cell r="U291" t="str">
            <v>yves.marchandy@mac.com</v>
          </cell>
          <cell r="V291">
            <v>4124</v>
          </cell>
          <cell r="W291" t="str">
            <v>Non renseigné</v>
          </cell>
          <cell r="AA291" t="str">
            <v>MARCHANDY</v>
          </cell>
          <cell r="AB291" t="str">
            <v>LICA - Lib - Cabinet</v>
          </cell>
          <cell r="AC291" t="str">
            <v>040 - Médecine Générale</v>
          </cell>
          <cell r="AD291" t="str">
            <v>Non</v>
          </cell>
          <cell r="AF291" t="str">
            <v>Non</v>
          </cell>
          <cell r="AG291" t="str">
            <v>04166 - Riez</v>
          </cell>
          <cell r="AH291">
            <v>1</v>
          </cell>
          <cell r="AI291">
            <v>1</v>
          </cell>
        </row>
        <row r="292">
          <cell r="A292">
            <v>43002475</v>
          </cell>
          <cell r="B292">
            <v>10003353405</v>
          </cell>
          <cell r="C292" t="str">
            <v>MARTEL JEAN</v>
          </cell>
          <cell r="E292" t="str">
            <v>MARTEL</v>
          </cell>
          <cell r="F292" t="str">
            <v>PRA - Praticien</v>
          </cell>
          <cell r="G292" t="str">
            <v xml:space="preserve">M. MARTEL JEAN </v>
          </cell>
          <cell r="H292" t="str">
            <v>93 - P.A.C.A.</v>
          </cell>
          <cell r="I292" t="str">
            <v>6 - SUD</v>
          </cell>
          <cell r="J292" t="str">
            <v>MA - MARSEILLE</v>
          </cell>
          <cell r="K292" t="str">
            <v>013 - BOUCHES-DU-RHONE</v>
          </cell>
          <cell r="L292">
            <v>13100</v>
          </cell>
          <cell r="M292">
            <v>13100</v>
          </cell>
          <cell r="N292" t="str">
            <v>AIX EN PROVENCE</v>
          </cell>
          <cell r="O292" t="str">
            <v>AIX EN PROVENCE</v>
          </cell>
          <cell r="P292" t="str">
            <v>Non</v>
          </cell>
          <cell r="Q292" t="str">
            <v>actif</v>
          </cell>
          <cell r="R292" t="str">
            <v>19 COURS MIRABEAU</v>
          </cell>
          <cell r="S292">
            <v>13100</v>
          </cell>
          <cell r="T292" t="str">
            <v>AIX EN PROVENCE</v>
          </cell>
          <cell r="V292">
            <v>13109</v>
          </cell>
          <cell r="W292" t="str">
            <v>Non</v>
          </cell>
          <cell r="AA292" t="str">
            <v>MARTEL</v>
          </cell>
          <cell r="AB292" t="str">
            <v>LICA - Lib - Cabinet</v>
          </cell>
          <cell r="AC292" t="str">
            <v>040 - Médecine Générale</v>
          </cell>
          <cell r="AD292" t="str">
            <v>Non</v>
          </cell>
          <cell r="AF292" t="str">
            <v>Oui</v>
          </cell>
          <cell r="AG292" t="str">
            <v>13055 - Marseille - Aix-en-Provence</v>
          </cell>
          <cell r="AH292">
            <v>1</v>
          </cell>
          <cell r="AI292">
            <v>1</v>
          </cell>
        </row>
        <row r="293">
          <cell r="A293">
            <v>43002537</v>
          </cell>
          <cell r="B293">
            <v>10100219632</v>
          </cell>
          <cell r="C293" t="str">
            <v>MARTIN KARINE</v>
          </cell>
          <cell r="E293" t="str">
            <v>MARTIN</v>
          </cell>
          <cell r="F293" t="str">
            <v>PRA - Praticien</v>
          </cell>
          <cell r="G293" t="str">
            <v xml:space="preserve">Mme MARTIN KARINE </v>
          </cell>
          <cell r="H293" t="str">
            <v>93 - P.A.C.A.</v>
          </cell>
          <cell r="I293" t="str">
            <v>6 - SUD</v>
          </cell>
          <cell r="J293" t="str">
            <v>MA - MARSEILLE</v>
          </cell>
          <cell r="K293" t="str">
            <v>005 - HAUTES-ALPES</v>
          </cell>
          <cell r="L293">
            <v>5340</v>
          </cell>
          <cell r="M293">
            <v>5120</v>
          </cell>
          <cell r="N293" t="str">
            <v>PELVOUX</v>
          </cell>
          <cell r="O293" t="str">
            <v>LARGENTIERE LA BESSE</v>
          </cell>
          <cell r="P293" t="str">
            <v>Non</v>
          </cell>
          <cell r="Q293" t="str">
            <v>actif</v>
          </cell>
          <cell r="R293" t="str">
            <v>1 RUE DU PLAN D'EYGUES_x000D_ MAISON DE SANTE LA DURANCE</v>
          </cell>
          <cell r="S293">
            <v>5120</v>
          </cell>
          <cell r="T293" t="str">
            <v>LARGENTIERE LA BESSE</v>
          </cell>
          <cell r="U293" t="str">
            <v>martin.karine1@gmail.com</v>
          </cell>
          <cell r="V293">
            <v>5006</v>
          </cell>
          <cell r="W293" t="str">
            <v>Non</v>
          </cell>
          <cell r="AA293" t="str">
            <v>MARTIN</v>
          </cell>
          <cell r="AB293" t="str">
            <v>LICA - Lib - Cabinet</v>
          </cell>
          <cell r="AC293" t="str">
            <v>040 - Médecine Générale</v>
          </cell>
          <cell r="AD293" t="str">
            <v>Non</v>
          </cell>
          <cell r="AF293" t="str">
            <v>Oui</v>
          </cell>
          <cell r="AG293" t="str">
            <v>05006 - L'Argentière-la-Bessée</v>
          </cell>
          <cell r="AH293">
            <v>1</v>
          </cell>
          <cell r="AI293">
            <v>1</v>
          </cell>
        </row>
        <row r="294">
          <cell r="A294">
            <v>93000461</v>
          </cell>
          <cell r="B294">
            <v>10003261111</v>
          </cell>
          <cell r="C294" t="str">
            <v>MARTIN PATRICK</v>
          </cell>
          <cell r="E294" t="str">
            <v>MARTIN</v>
          </cell>
          <cell r="F294" t="str">
            <v>PRA - Praticien</v>
          </cell>
          <cell r="G294" t="str">
            <v xml:space="preserve">M. MARTIN PATRICK </v>
          </cell>
          <cell r="H294" t="str">
            <v>93 - P.A.C.A.</v>
          </cell>
          <cell r="I294" t="str">
            <v>6 - SUD</v>
          </cell>
          <cell r="J294" t="str">
            <v>MA - MARSEILLE</v>
          </cell>
          <cell r="K294" t="str">
            <v>004 - ALPES DE HTE PROV</v>
          </cell>
          <cell r="L294">
            <v>4130</v>
          </cell>
          <cell r="N294" t="str">
            <v>VOLX</v>
          </cell>
          <cell r="P294" t="str">
            <v>Non</v>
          </cell>
          <cell r="Q294" t="str">
            <v>actif</v>
          </cell>
          <cell r="R294" t="str">
            <v>2 PLACE DES FELIBRES</v>
          </cell>
          <cell r="S294">
            <v>4130</v>
          </cell>
          <cell r="T294" t="str">
            <v>VOLX</v>
          </cell>
          <cell r="U294" t="str">
            <v>patrick.martin57@wanadoo.fr</v>
          </cell>
          <cell r="V294">
            <v>4245</v>
          </cell>
          <cell r="W294" t="str">
            <v>Non</v>
          </cell>
          <cell r="AA294" t="str">
            <v>MARTIN</v>
          </cell>
          <cell r="AB294" t="str">
            <v>LICA - Lib - Cabinet</v>
          </cell>
          <cell r="AC294" t="str">
            <v>040 - Médecine Générale</v>
          </cell>
          <cell r="AD294" t="str">
            <v>Non</v>
          </cell>
          <cell r="AF294" t="str">
            <v>Non</v>
          </cell>
          <cell r="AG294" t="str">
            <v>04112 - Manosque</v>
          </cell>
          <cell r="AH294">
            <v>1</v>
          </cell>
          <cell r="AI294">
            <v>1</v>
          </cell>
        </row>
        <row r="295">
          <cell r="A295">
            <v>43002470</v>
          </cell>
          <cell r="B295">
            <v>10005059604</v>
          </cell>
          <cell r="C295" t="str">
            <v>MARTIN DEVOIR ELISABETH</v>
          </cell>
          <cell r="E295" t="str">
            <v>MARTIN-DEVOIR</v>
          </cell>
          <cell r="F295" t="str">
            <v>PRA - Praticien</v>
          </cell>
          <cell r="G295" t="str">
            <v xml:space="preserve">Mme MARTIN DEVOIR ELISABETH </v>
          </cell>
          <cell r="H295" t="str">
            <v>93 - P.A.C.A.</v>
          </cell>
          <cell r="I295" t="str">
            <v>6 - SUD</v>
          </cell>
          <cell r="J295" t="str">
            <v>MA - MARSEILLE</v>
          </cell>
          <cell r="K295" t="str">
            <v>013 - BOUCHES-DU-RHONE</v>
          </cell>
          <cell r="L295">
            <v>13130</v>
          </cell>
          <cell r="M295">
            <v>13130</v>
          </cell>
          <cell r="N295" t="str">
            <v>BERRE L ETANG</v>
          </cell>
          <cell r="O295" t="str">
            <v>BERRE</v>
          </cell>
          <cell r="P295" t="str">
            <v>Non</v>
          </cell>
          <cell r="Q295" t="str">
            <v>actif</v>
          </cell>
          <cell r="R295" t="str">
            <v>129 AV FREDERIC JOLIOT CURIE</v>
          </cell>
          <cell r="S295">
            <v>13130</v>
          </cell>
          <cell r="T295" t="str">
            <v>BERRE</v>
          </cell>
          <cell r="V295">
            <v>13014</v>
          </cell>
          <cell r="W295" t="str">
            <v>Non</v>
          </cell>
          <cell r="AA295" t="str">
            <v>MARTIN-DEVOIR</v>
          </cell>
          <cell r="AB295" t="str">
            <v>LICA - Lib - Cabinet</v>
          </cell>
          <cell r="AC295" t="str">
            <v>040 - Médecine Générale</v>
          </cell>
          <cell r="AD295" t="str">
            <v>Non</v>
          </cell>
          <cell r="AF295" t="str">
            <v>Oui</v>
          </cell>
          <cell r="AG295" t="str">
            <v>13055 - Marseille - Aix-en-Provence</v>
          </cell>
          <cell r="AH295">
            <v>1</v>
          </cell>
          <cell r="AI295">
            <v>1</v>
          </cell>
        </row>
        <row r="296">
          <cell r="A296">
            <v>43002548</v>
          </cell>
          <cell r="B296">
            <v>10002984697</v>
          </cell>
          <cell r="C296" t="str">
            <v>MARTIN-LEBRUN Elisabeth</v>
          </cell>
          <cell r="E296" t="str">
            <v>MARTIN-LEBRUN</v>
          </cell>
          <cell r="F296" t="str">
            <v>PRA - Praticien</v>
          </cell>
          <cell r="G296" t="str">
            <v xml:space="preserve">Mme MARTIN-LEBRUN Elisabeth </v>
          </cell>
          <cell r="H296" t="str">
            <v>93 - P.A.C.A.</v>
          </cell>
          <cell r="I296" t="str">
            <v>6 - SUD</v>
          </cell>
          <cell r="J296" t="str">
            <v>MA - MARSEILLE</v>
          </cell>
          <cell r="K296" t="str">
            <v>013 - BOUCHES-DU-RHONE</v>
          </cell>
          <cell r="L296">
            <v>13012</v>
          </cell>
          <cell r="M296">
            <v>13009</v>
          </cell>
          <cell r="N296" t="str">
            <v>MARSEILLE</v>
          </cell>
          <cell r="O296" t="str">
            <v>MARSEILLE</v>
          </cell>
          <cell r="P296" t="str">
            <v>Non</v>
          </cell>
          <cell r="Q296" t="str">
            <v>actif</v>
          </cell>
          <cell r="R296" t="str">
            <v>635 av de mazargues</v>
          </cell>
          <cell r="S296">
            <v>13009</v>
          </cell>
          <cell r="T296" t="str">
            <v>MARSEILLE</v>
          </cell>
          <cell r="U296" t="str">
            <v>e.m-l@wanadoo.fr</v>
          </cell>
          <cell r="V296">
            <v>13055</v>
          </cell>
          <cell r="W296" t="str">
            <v>Non</v>
          </cell>
          <cell r="AA296" t="str">
            <v>MARTIN-LEBRUN</v>
          </cell>
          <cell r="AB296" t="str">
            <v>LICA - Lib - Cabinet</v>
          </cell>
          <cell r="AC296" t="str">
            <v>057 - Pédiatrie</v>
          </cell>
          <cell r="AD296" t="str">
            <v>Non</v>
          </cell>
          <cell r="AF296" t="str">
            <v>Oui</v>
          </cell>
          <cell r="AG296" t="str">
            <v>13055 - Marseille - Aix-en-Provence</v>
          </cell>
          <cell r="AH296">
            <v>1</v>
          </cell>
          <cell r="AI296">
            <v>1</v>
          </cell>
        </row>
        <row r="297">
          <cell r="A297">
            <v>93000338</v>
          </cell>
          <cell r="B297">
            <v>10100293629</v>
          </cell>
          <cell r="C297" t="str">
            <v>MARUANI JULIA</v>
          </cell>
          <cell r="E297" t="str">
            <v>MARUANI</v>
          </cell>
          <cell r="F297" t="str">
            <v>PRA - Praticien</v>
          </cell>
          <cell r="G297" t="str">
            <v xml:space="preserve">Mme MARUANI JULIA </v>
          </cell>
          <cell r="H297" t="str">
            <v>93 - P.A.C.A.</v>
          </cell>
          <cell r="I297" t="str">
            <v>6 - SUD</v>
          </cell>
          <cell r="J297" t="str">
            <v>MA - MARSEILLE</v>
          </cell>
          <cell r="K297" t="str">
            <v>013 - BOUCHES-DU-RHONE</v>
          </cell>
          <cell r="L297">
            <v>13006</v>
          </cell>
          <cell r="M297">
            <v>13006</v>
          </cell>
          <cell r="N297" t="str">
            <v>MARSEILLE</v>
          </cell>
          <cell r="O297" t="str">
            <v>marseille</v>
          </cell>
          <cell r="P297" t="str">
            <v>Non</v>
          </cell>
          <cell r="Q297" t="str">
            <v>actif</v>
          </cell>
          <cell r="R297" t="str">
            <v>GYNETOPIA_x000D_ 6 rue Albert Scheiwtzer</v>
          </cell>
          <cell r="S297">
            <v>13006</v>
          </cell>
          <cell r="T297" t="str">
            <v>marseille</v>
          </cell>
          <cell r="U297" t="str">
            <v>julia.maruani@yahoo.com</v>
          </cell>
          <cell r="V297">
            <v>13206</v>
          </cell>
          <cell r="W297" t="str">
            <v>Non renseigné</v>
          </cell>
          <cell r="AA297" t="str">
            <v>MARUANI</v>
          </cell>
          <cell r="AB297" t="str">
            <v>PRA - Praticien</v>
          </cell>
          <cell r="AC297" t="str">
            <v>030 - Gynécologie médic</v>
          </cell>
          <cell r="AD297" t="str">
            <v>Non</v>
          </cell>
          <cell r="AF297" t="str">
            <v>Non</v>
          </cell>
          <cell r="AG297" t="str">
            <v>13055 - Marseille - Aix-en-Provence</v>
          </cell>
          <cell r="AH297">
            <v>1</v>
          </cell>
          <cell r="AI297">
            <v>1</v>
          </cell>
        </row>
        <row r="298">
          <cell r="A298">
            <v>93000263</v>
          </cell>
          <cell r="B298">
            <v>10003410577</v>
          </cell>
          <cell r="C298" t="str">
            <v>MASSON PASCAL</v>
          </cell>
          <cell r="E298" t="str">
            <v>MASSON</v>
          </cell>
          <cell r="F298" t="str">
            <v>PRA - Praticien</v>
          </cell>
          <cell r="G298" t="str">
            <v xml:space="preserve">M. MASSON PASCAL </v>
          </cell>
          <cell r="H298" t="str">
            <v>93 - P.A.C.A.</v>
          </cell>
          <cell r="I298" t="str">
            <v>6 - SUD</v>
          </cell>
          <cell r="J298" t="str">
            <v>MA - MARSEILLE</v>
          </cell>
          <cell r="K298" t="str">
            <v>084 - VAUCLUSE</v>
          </cell>
          <cell r="L298">
            <v>84210</v>
          </cell>
          <cell r="N298" t="str">
            <v>ALTHEN DES PALUDS</v>
          </cell>
          <cell r="P298" t="str">
            <v>Non</v>
          </cell>
          <cell r="Q298" t="str">
            <v>actif</v>
          </cell>
          <cell r="R298" t="str">
            <v>142 AVENUE JEAN ALTHEN</v>
          </cell>
          <cell r="S298">
            <v>84210</v>
          </cell>
          <cell r="T298" t="str">
            <v>ALTHEN DES PALUDS</v>
          </cell>
          <cell r="U298" t="str">
            <v>loi-de-murphy@orange.fr</v>
          </cell>
          <cell r="V298">
            <v>84001</v>
          </cell>
          <cell r="W298" t="str">
            <v>Non</v>
          </cell>
          <cell r="AA298" t="str">
            <v>MASSON</v>
          </cell>
          <cell r="AB298" t="str">
            <v>LICA - Lib - Cabinet</v>
          </cell>
          <cell r="AC298" t="str">
            <v>040 - Médecine Générale</v>
          </cell>
          <cell r="AD298" t="str">
            <v>Non</v>
          </cell>
          <cell r="AF298" t="str">
            <v>Non</v>
          </cell>
          <cell r="AG298" t="str">
            <v>84007 - Avignon</v>
          </cell>
          <cell r="AH298">
            <v>1</v>
          </cell>
          <cell r="AI298">
            <v>1</v>
          </cell>
        </row>
        <row r="299">
          <cell r="A299">
            <v>93000197</v>
          </cell>
          <cell r="B299">
            <v>10003435814</v>
          </cell>
          <cell r="C299" t="str">
            <v>MATHERON ANTHONY</v>
          </cell>
          <cell r="E299" t="str">
            <v>MATHERON</v>
          </cell>
          <cell r="F299" t="str">
            <v>PRA - Praticien</v>
          </cell>
          <cell r="G299" t="str">
            <v xml:space="preserve">M. MATHERON ANTHONY </v>
          </cell>
          <cell r="H299" t="str">
            <v>93 - P.A.C.A.</v>
          </cell>
          <cell r="I299" t="str">
            <v>6 - SUD</v>
          </cell>
          <cell r="J299" t="str">
            <v>MA - MARSEILLE</v>
          </cell>
          <cell r="K299" t="str">
            <v>013 - BOUCHES-DU-RHONE</v>
          </cell>
          <cell r="L299">
            <v>13011</v>
          </cell>
          <cell r="M299">
            <v>13011</v>
          </cell>
          <cell r="N299" t="str">
            <v>MARSEILLE</v>
          </cell>
          <cell r="O299" t="str">
            <v>Marseille 11eme Arrondissement</v>
          </cell>
          <cell r="P299" t="str">
            <v>Non</v>
          </cell>
          <cell r="Q299" t="str">
            <v>actif</v>
          </cell>
          <cell r="R299" t="str">
            <v>CABINET MEDICAL DE LA VALENTINE_x000D_ 155 ROUTE DES 3 LUCS</v>
          </cell>
          <cell r="S299">
            <v>13011</v>
          </cell>
          <cell r="T299" t="str">
            <v>Marseille 11eme Arrondissement</v>
          </cell>
          <cell r="U299" t="str">
            <v>anthony.matheron@gmail.com</v>
          </cell>
          <cell r="V299">
            <v>13211</v>
          </cell>
          <cell r="W299" t="str">
            <v>Non renseigné</v>
          </cell>
          <cell r="AA299" t="str">
            <v>MATHERON</v>
          </cell>
          <cell r="AB299" t="str">
            <v>LICA - Lib - Cabinet</v>
          </cell>
          <cell r="AC299" t="str">
            <v>040 - Médecine Générale</v>
          </cell>
          <cell r="AD299" t="str">
            <v>Non</v>
          </cell>
          <cell r="AF299" t="str">
            <v>Oui</v>
          </cell>
          <cell r="AG299" t="str">
            <v>13055 - Marseille - Aix-en-Provence</v>
          </cell>
          <cell r="AH299">
            <v>1</v>
          </cell>
          <cell r="AI299">
            <v>1</v>
          </cell>
        </row>
        <row r="300">
          <cell r="A300">
            <v>43002524</v>
          </cell>
          <cell r="B300">
            <v>10003389847</v>
          </cell>
          <cell r="C300" t="str">
            <v>MATHIEU CLAUDE</v>
          </cell>
          <cell r="E300" t="str">
            <v>MATHIEU</v>
          </cell>
          <cell r="F300" t="str">
            <v>PRA - Praticien</v>
          </cell>
          <cell r="G300" t="str">
            <v xml:space="preserve">M. MATHIEU CLAUDE </v>
          </cell>
          <cell r="H300" t="str">
            <v>93 - P.A.C.A.</v>
          </cell>
          <cell r="I300" t="str">
            <v>6 - SUD</v>
          </cell>
          <cell r="J300" t="str">
            <v>MA - MARSEILLE</v>
          </cell>
          <cell r="K300" t="str">
            <v>083 - VAR</v>
          </cell>
          <cell r="L300">
            <v>83170</v>
          </cell>
          <cell r="M300">
            <v>83170</v>
          </cell>
          <cell r="N300" t="str">
            <v>TOURVES</v>
          </cell>
          <cell r="O300" t="str">
            <v>TOURVES</v>
          </cell>
          <cell r="P300" t="str">
            <v>Non</v>
          </cell>
          <cell r="Q300" t="str">
            <v>actif</v>
          </cell>
          <cell r="R300" t="str">
            <v>3 RUE VICTOR HUGO</v>
          </cell>
          <cell r="S300">
            <v>83170</v>
          </cell>
          <cell r="T300" t="str">
            <v>TOURVES</v>
          </cell>
          <cell r="V300">
            <v>83151</v>
          </cell>
          <cell r="W300" t="str">
            <v>Non</v>
          </cell>
          <cell r="AA300" t="str">
            <v>MATHIEU</v>
          </cell>
          <cell r="AB300" t="str">
            <v>LICA - Lib - Cabinet</v>
          </cell>
          <cell r="AC300" t="str">
            <v>040 - Médecine Générale</v>
          </cell>
          <cell r="AD300" t="str">
            <v>Non</v>
          </cell>
          <cell r="AF300" t="str">
            <v>Oui</v>
          </cell>
          <cell r="AG300" t="str">
            <v>83023 - Brignoles</v>
          </cell>
          <cell r="AH300">
            <v>1</v>
          </cell>
          <cell r="AI300">
            <v>1</v>
          </cell>
        </row>
        <row r="301">
          <cell r="A301">
            <v>93000465</v>
          </cell>
          <cell r="B301">
            <v>10003288114</v>
          </cell>
          <cell r="C301" t="str">
            <v>MATHIEU GILLES</v>
          </cell>
          <cell r="E301" t="str">
            <v>MATHIEU</v>
          </cell>
          <cell r="F301" t="str">
            <v>PRA - Praticien</v>
          </cell>
          <cell r="G301" t="str">
            <v xml:space="preserve">M. MATHIEU GILLES </v>
          </cell>
          <cell r="H301" t="str">
            <v>93 - P.A.C.A.</v>
          </cell>
          <cell r="I301" t="str">
            <v>6 - SUD</v>
          </cell>
          <cell r="J301" t="str">
            <v>MA - MARSEILLE</v>
          </cell>
          <cell r="K301" t="str">
            <v>005 - HAUTES-ALPES</v>
          </cell>
          <cell r="L301">
            <v>5400</v>
          </cell>
          <cell r="N301" t="str">
            <v>VEYNES</v>
          </cell>
          <cell r="P301" t="str">
            <v>Non</v>
          </cell>
          <cell r="Q301" t="str">
            <v>actif</v>
          </cell>
          <cell r="R301" t="str">
            <v>MAISON MEDICALE PLURIDISCIPLINAIRE 612 AVENUE COMMANDANT DUMON</v>
          </cell>
          <cell r="S301">
            <v>5400</v>
          </cell>
          <cell r="T301" t="str">
            <v>VEYNES</v>
          </cell>
          <cell r="U301" t="str">
            <v>mathieu102@wanadoo.fr</v>
          </cell>
          <cell r="V301">
            <v>5179</v>
          </cell>
          <cell r="W301" t="str">
            <v>Non</v>
          </cell>
          <cell r="AA301" t="str">
            <v>MATHIEU</v>
          </cell>
          <cell r="AB301" t="str">
            <v>LICA - Lib - Cabinet</v>
          </cell>
          <cell r="AC301" t="str">
            <v>040 - Médecine Générale</v>
          </cell>
          <cell r="AD301" t="str">
            <v>Non</v>
          </cell>
          <cell r="AF301" t="str">
            <v>Oui</v>
          </cell>
          <cell r="AG301" t="str">
            <v>05179 - Veynes</v>
          </cell>
          <cell r="AH301">
            <v>1</v>
          </cell>
          <cell r="AI301">
            <v>1</v>
          </cell>
        </row>
        <row r="302">
          <cell r="A302">
            <v>43002363</v>
          </cell>
          <cell r="B302">
            <v>10003332292</v>
          </cell>
          <cell r="C302" t="str">
            <v>MAUBLANC DANIELE</v>
          </cell>
          <cell r="E302" t="str">
            <v>MAUBLANC-HAKOUN</v>
          </cell>
          <cell r="F302" t="str">
            <v>PRA - Praticien</v>
          </cell>
          <cell r="G302" t="str">
            <v xml:space="preserve">Mme MAUBLANC DANIELE </v>
          </cell>
          <cell r="H302" t="str">
            <v>93 - P.A.C.A.</v>
          </cell>
          <cell r="I302" t="str">
            <v>6 - SUD</v>
          </cell>
          <cell r="J302" t="str">
            <v>MA - MARSEILLE</v>
          </cell>
          <cell r="K302" t="str">
            <v>013 - BOUCHES-DU-RHONE</v>
          </cell>
          <cell r="L302">
            <v>13014</v>
          </cell>
          <cell r="M302">
            <v>13014</v>
          </cell>
          <cell r="N302" t="str">
            <v>MARSEILLE</v>
          </cell>
          <cell r="O302" t="str">
            <v>MARSEILLE</v>
          </cell>
          <cell r="P302" t="str">
            <v>Non</v>
          </cell>
          <cell r="Q302" t="str">
            <v>actif</v>
          </cell>
          <cell r="R302" t="str">
            <v>LES ROSIERS-BT J APPT 19_x000D_ 21 TRAVERSE DES ROSIERS</v>
          </cell>
          <cell r="S302">
            <v>13014</v>
          </cell>
          <cell r="T302" t="str">
            <v>MARSEILLE</v>
          </cell>
          <cell r="U302" t="str">
            <v>dmaublanc@usa.net</v>
          </cell>
          <cell r="V302">
            <v>13055</v>
          </cell>
          <cell r="W302" t="str">
            <v>Non</v>
          </cell>
          <cell r="AA302" t="str">
            <v>MAUBLANC-HAKOUN</v>
          </cell>
          <cell r="AB302" t="str">
            <v>LICA - Lib - Cabinet</v>
          </cell>
          <cell r="AC302" t="str">
            <v>040 - Médecine Générale</v>
          </cell>
          <cell r="AD302" t="str">
            <v>Non</v>
          </cell>
          <cell r="AF302" t="str">
            <v>Oui</v>
          </cell>
          <cell r="AG302" t="str">
            <v>13055 - Marseille - Aix-en-Provence</v>
          </cell>
          <cell r="AH302">
            <v>1</v>
          </cell>
          <cell r="AI302">
            <v>1</v>
          </cell>
        </row>
        <row r="303">
          <cell r="A303">
            <v>43002180</v>
          </cell>
          <cell r="B303">
            <v>10003326989</v>
          </cell>
          <cell r="C303" t="str">
            <v>MAURIN JEAN-LUC</v>
          </cell>
          <cell r="E303" t="str">
            <v>MAURIN</v>
          </cell>
          <cell r="F303" t="str">
            <v>PRA - Praticien</v>
          </cell>
          <cell r="G303" t="str">
            <v xml:space="preserve">M. MAURIN JEAN-LUC </v>
          </cell>
          <cell r="H303" t="str">
            <v>93 - P.A.C.A.</v>
          </cell>
          <cell r="I303" t="str">
            <v>6 - SUD</v>
          </cell>
          <cell r="J303" t="str">
            <v>MA - MARSEILLE</v>
          </cell>
          <cell r="K303" t="str">
            <v>013 - BOUCHES-DU-RHONE</v>
          </cell>
          <cell r="L303">
            <v>13012</v>
          </cell>
          <cell r="M303">
            <v>13001</v>
          </cell>
          <cell r="N303" t="str">
            <v>MARSEILLE</v>
          </cell>
          <cell r="O303" t="str">
            <v>MARSEILLE</v>
          </cell>
          <cell r="P303" t="str">
            <v>Non</v>
          </cell>
          <cell r="Q303" t="str">
            <v>actif</v>
          </cell>
          <cell r="R303" t="str">
            <v>CENTRE MEDICAL FLAMARION_x000D_ 32 BLD CAMILLE FLAMARION</v>
          </cell>
          <cell r="S303">
            <v>13001</v>
          </cell>
          <cell r="T303" t="str">
            <v>MARSEILLE</v>
          </cell>
          <cell r="V303">
            <v>13055</v>
          </cell>
          <cell r="W303" t="str">
            <v>Non</v>
          </cell>
          <cell r="AA303" t="str">
            <v>MAURIN</v>
          </cell>
          <cell r="AB303" t="str">
            <v>LICA - Lib - Cabinet</v>
          </cell>
          <cell r="AC303" t="str">
            <v>057 - Pédiatrie</v>
          </cell>
          <cell r="AD303" t="str">
            <v>Non</v>
          </cell>
          <cell r="AF303" t="str">
            <v>Oui</v>
          </cell>
          <cell r="AG303" t="str">
            <v>13055 - Marseille - Aix-en-Provence</v>
          </cell>
          <cell r="AH303">
            <v>1</v>
          </cell>
          <cell r="AI303">
            <v>1</v>
          </cell>
        </row>
        <row r="304">
          <cell r="A304">
            <v>93000453</v>
          </cell>
          <cell r="B304">
            <v>10001850485</v>
          </cell>
          <cell r="C304" t="str">
            <v>MEGARNI STHEPANE</v>
          </cell>
          <cell r="E304" t="str">
            <v>MEGARNI</v>
          </cell>
          <cell r="F304" t="str">
            <v>PRA - Praticien</v>
          </cell>
          <cell r="G304" t="str">
            <v xml:space="preserve">M. MEGARNI STHEPANE </v>
          </cell>
          <cell r="H304" t="str">
            <v>93 - P.A.C.A.</v>
          </cell>
          <cell r="I304" t="str">
            <v>6 - SUD</v>
          </cell>
          <cell r="J304" t="str">
            <v>MA - MARSEILLE</v>
          </cell>
          <cell r="K304" t="str">
            <v>005 - HAUTES-ALPES</v>
          </cell>
          <cell r="L304">
            <v>5200</v>
          </cell>
          <cell r="N304" t="str">
            <v>LES ORRES</v>
          </cell>
          <cell r="P304" t="str">
            <v>Non</v>
          </cell>
          <cell r="Q304" t="str">
            <v>actif</v>
          </cell>
          <cell r="R304" t="str">
            <v>CABINET MEDICAL PLACE EMILE ODDOUL</v>
          </cell>
          <cell r="S304">
            <v>5200</v>
          </cell>
          <cell r="T304" t="str">
            <v>LES ORRES</v>
          </cell>
          <cell r="U304" t="str">
            <v>smegarni@orange.fr</v>
          </cell>
          <cell r="V304">
            <v>5098</v>
          </cell>
          <cell r="W304" t="str">
            <v>Non renseigné</v>
          </cell>
          <cell r="AA304" t="str">
            <v>MEGARNI</v>
          </cell>
          <cell r="AB304" t="str">
            <v>LICA - Lib - Cabinet</v>
          </cell>
          <cell r="AC304" t="str">
            <v>040 - Médecine Générale</v>
          </cell>
          <cell r="AD304" t="str">
            <v>Non</v>
          </cell>
          <cell r="AF304" t="str">
            <v>Oui</v>
          </cell>
          <cell r="AG304" t="str">
            <v>05046 - Embrun</v>
          </cell>
          <cell r="AH304">
            <v>1</v>
          </cell>
          <cell r="AI304">
            <v>1</v>
          </cell>
        </row>
        <row r="305">
          <cell r="A305">
            <v>93000522</v>
          </cell>
          <cell r="B305">
            <v>10100606747</v>
          </cell>
          <cell r="C305" t="str">
            <v>MICAELLI ANNE LAURE</v>
          </cell>
          <cell r="E305" t="str">
            <v>MICAELLI</v>
          </cell>
          <cell r="F305" t="str">
            <v>PRA - Praticien</v>
          </cell>
          <cell r="G305" t="str">
            <v xml:space="preserve">Mme MICAELLI ANNE LAURE </v>
          </cell>
          <cell r="H305" t="str">
            <v>93 - P.A.C.A.</v>
          </cell>
          <cell r="I305" t="str">
            <v>6 - SUD</v>
          </cell>
          <cell r="J305" t="str">
            <v>MA - MARSEILLE</v>
          </cell>
          <cell r="K305" t="str">
            <v>084 - VAUCLUSE</v>
          </cell>
          <cell r="L305">
            <v>84240</v>
          </cell>
          <cell r="N305" t="str">
            <v>LA MOTTE D AIGUES</v>
          </cell>
          <cell r="P305" t="str">
            <v>Non</v>
          </cell>
          <cell r="Q305" t="str">
            <v>actif</v>
          </cell>
          <cell r="R305" t="str">
            <v>CABINET LIBERAL QUARTIER DE L'ARCADE</v>
          </cell>
          <cell r="S305">
            <v>84240</v>
          </cell>
          <cell r="T305" t="str">
            <v>LA MOTTE D AIGUES</v>
          </cell>
          <cell r="V305">
            <v>84084</v>
          </cell>
          <cell r="W305" t="str">
            <v>Non</v>
          </cell>
          <cell r="AA305" t="str">
            <v>MICAELLI</v>
          </cell>
          <cell r="AB305" t="str">
            <v>LICA - Lib - Cabinet</v>
          </cell>
          <cell r="AC305" t="str">
            <v>040 - Médecine Générale</v>
          </cell>
          <cell r="AD305" t="str">
            <v>Non</v>
          </cell>
          <cell r="AF305" t="str">
            <v>Non</v>
          </cell>
          <cell r="AG305" t="str">
            <v>84089 - Pertuis</v>
          </cell>
          <cell r="AH305">
            <v>1</v>
          </cell>
          <cell r="AI305">
            <v>1</v>
          </cell>
        </row>
        <row r="306">
          <cell r="A306">
            <v>43002469</v>
          </cell>
          <cell r="B306">
            <v>10100193472</v>
          </cell>
          <cell r="C306" t="str">
            <v>MICHEL LIONEL</v>
          </cell>
          <cell r="E306" t="str">
            <v>MICHEL</v>
          </cell>
          <cell r="F306" t="str">
            <v>PRA - Praticien</v>
          </cell>
          <cell r="G306" t="str">
            <v xml:space="preserve">M. MICHEL LIONEL </v>
          </cell>
          <cell r="H306" t="str">
            <v>93 - P.A.C.A.</v>
          </cell>
          <cell r="I306" t="str">
            <v>6 - SUD</v>
          </cell>
          <cell r="J306" t="str">
            <v>MA - MARSEILLE</v>
          </cell>
          <cell r="K306" t="str">
            <v>013 - BOUCHES-DU-RHONE</v>
          </cell>
          <cell r="L306">
            <v>13560</v>
          </cell>
          <cell r="M306">
            <v>13560</v>
          </cell>
          <cell r="N306" t="str">
            <v>SENAS</v>
          </cell>
          <cell r="O306" t="str">
            <v>SENAS</v>
          </cell>
          <cell r="P306" t="str">
            <v>Non</v>
          </cell>
          <cell r="Q306" t="str">
            <v>actif</v>
          </cell>
          <cell r="R306" t="str">
            <v>AVENUE DU 8 MAI 1945</v>
          </cell>
          <cell r="S306">
            <v>13560</v>
          </cell>
          <cell r="T306" t="str">
            <v>SENAS</v>
          </cell>
          <cell r="U306" t="str">
            <v>lionelmichel13@gmail.com</v>
          </cell>
          <cell r="V306">
            <v>13105</v>
          </cell>
          <cell r="W306" t="str">
            <v>Non</v>
          </cell>
          <cell r="AA306" t="str">
            <v>MICHEL</v>
          </cell>
          <cell r="AB306" t="str">
            <v>LICA - Lib - Cabinet</v>
          </cell>
          <cell r="AC306" t="str">
            <v>040 - Médecine Générale</v>
          </cell>
          <cell r="AD306" t="str">
            <v>Non</v>
          </cell>
          <cell r="AF306" t="str">
            <v>Oui</v>
          </cell>
          <cell r="AG306" t="str">
            <v>13105 - Sénas</v>
          </cell>
          <cell r="AH306">
            <v>1</v>
          </cell>
          <cell r="AI306">
            <v>1</v>
          </cell>
        </row>
        <row r="307">
          <cell r="A307">
            <v>93000243</v>
          </cell>
          <cell r="B307">
            <v>10100544633</v>
          </cell>
          <cell r="C307" t="str">
            <v>MICHELON GUILLAUME</v>
          </cell>
          <cell r="E307" t="str">
            <v>MICHELON</v>
          </cell>
          <cell r="F307" t="str">
            <v>PRA - Praticien</v>
          </cell>
          <cell r="G307" t="str">
            <v xml:space="preserve">M. MICHELON GUILLAUME </v>
          </cell>
          <cell r="H307" t="str">
            <v>93 - P.A.C.A.</v>
          </cell>
          <cell r="I307" t="str">
            <v>6 - SUD</v>
          </cell>
          <cell r="J307" t="str">
            <v>MA - MARSEILLE</v>
          </cell>
          <cell r="K307" t="str">
            <v>013 - BOUCHES-DU-RHONE</v>
          </cell>
          <cell r="L307">
            <v>13560</v>
          </cell>
          <cell r="M307">
            <v>13560</v>
          </cell>
          <cell r="N307" t="str">
            <v>SENAS</v>
          </cell>
          <cell r="O307" t="str">
            <v>Sénas</v>
          </cell>
          <cell r="P307" t="str">
            <v>Non</v>
          </cell>
          <cell r="Q307" t="str">
            <v>actif</v>
          </cell>
          <cell r="R307" t="str">
            <v>MAS NEUF 47 CHEMIN DE LA ROUBINE</v>
          </cell>
          <cell r="S307">
            <v>13560</v>
          </cell>
          <cell r="T307" t="str">
            <v>Sénas</v>
          </cell>
          <cell r="U307" t="str">
            <v>guillaume.michelon@yahoo.fr</v>
          </cell>
          <cell r="V307">
            <v>13105</v>
          </cell>
          <cell r="W307" t="str">
            <v>Non renseigné</v>
          </cell>
          <cell r="AA307" t="str">
            <v>MICHELON</v>
          </cell>
          <cell r="AB307" t="str">
            <v>LICA - Lib - Cabinet</v>
          </cell>
          <cell r="AC307" t="str">
            <v>040 - Médecine Générale</v>
          </cell>
          <cell r="AD307" t="str">
            <v>Non</v>
          </cell>
          <cell r="AF307" t="str">
            <v>Non</v>
          </cell>
          <cell r="AG307" t="str">
            <v>13105 - Sénas</v>
          </cell>
          <cell r="AH307">
            <v>1</v>
          </cell>
          <cell r="AI307">
            <v>1</v>
          </cell>
        </row>
        <row r="308">
          <cell r="A308">
            <v>93000286</v>
          </cell>
          <cell r="B308">
            <v>10100428167</v>
          </cell>
          <cell r="C308" t="str">
            <v>MIGLIARDI Jonathan</v>
          </cell>
          <cell r="E308" t="str">
            <v>MIGLIARDI</v>
          </cell>
          <cell r="F308" t="str">
            <v>PRA - Praticien</v>
          </cell>
          <cell r="G308" t="str">
            <v xml:space="preserve">M. MIGLIARDI Jonathan </v>
          </cell>
          <cell r="H308" t="str">
            <v>93 - P.A.C.A.</v>
          </cell>
          <cell r="I308" t="str">
            <v>6 - SUD</v>
          </cell>
          <cell r="J308" t="str">
            <v>MA - MARSEILLE</v>
          </cell>
          <cell r="K308" t="str">
            <v>013 - BOUCHES-DU-RHONE</v>
          </cell>
          <cell r="L308">
            <v>13700</v>
          </cell>
          <cell r="N308" t="str">
            <v>MARIGNANE</v>
          </cell>
          <cell r="P308" t="str">
            <v>Non</v>
          </cell>
          <cell r="Q308" t="str">
            <v>actif</v>
          </cell>
          <cell r="R308" t="str">
            <v>RESIDENCE L ESCULAPE 10 A AVENUE SAINTE ANNE</v>
          </cell>
          <cell r="S308">
            <v>13700</v>
          </cell>
          <cell r="T308" t="str">
            <v>MARIGNANE</v>
          </cell>
          <cell r="U308" t="str">
            <v>docteurmigliardi@gmail.com</v>
          </cell>
          <cell r="V308">
            <v>13102</v>
          </cell>
          <cell r="W308" t="str">
            <v>Non</v>
          </cell>
          <cell r="AA308" t="str">
            <v>MIGLIARDI</v>
          </cell>
          <cell r="AB308" t="str">
            <v>LICA - Lib - Cabinet</v>
          </cell>
          <cell r="AC308" t="str">
            <v>040 - Médecine Générale</v>
          </cell>
          <cell r="AD308" t="str">
            <v>Non</v>
          </cell>
          <cell r="AF308" t="str">
            <v>Non</v>
          </cell>
          <cell r="AG308" t="str">
            <v>13055 - Marseille - Aix-en-Provence</v>
          </cell>
          <cell r="AH308">
            <v>1</v>
          </cell>
          <cell r="AI308">
            <v>1</v>
          </cell>
        </row>
        <row r="309">
          <cell r="A309">
            <v>43002546</v>
          </cell>
          <cell r="B309">
            <v>10003343885</v>
          </cell>
          <cell r="C309" t="str">
            <v>MIMARI RIAD</v>
          </cell>
          <cell r="E309" t="str">
            <v>MIMARI</v>
          </cell>
          <cell r="F309" t="str">
            <v>PRA - Praticien</v>
          </cell>
          <cell r="G309" t="str">
            <v xml:space="preserve">M. MIMARI RIAD </v>
          </cell>
          <cell r="H309" t="str">
            <v>93 - P.A.C.A.</v>
          </cell>
          <cell r="I309" t="str">
            <v>6 - SUD</v>
          </cell>
          <cell r="J309" t="str">
            <v>MA - MARSEILLE</v>
          </cell>
          <cell r="K309" t="str">
            <v>013 - BOUCHES-DU-RHONE</v>
          </cell>
          <cell r="L309">
            <v>13006</v>
          </cell>
          <cell r="M309">
            <v>13006</v>
          </cell>
          <cell r="N309" t="str">
            <v>MARSEILLE</v>
          </cell>
          <cell r="O309" t="str">
            <v>MARSEILLE</v>
          </cell>
          <cell r="P309" t="str">
            <v>Non</v>
          </cell>
          <cell r="Q309" t="str">
            <v>actif</v>
          </cell>
          <cell r="R309" t="str">
            <v>2 RUE LOUIS MAUREL</v>
          </cell>
          <cell r="S309">
            <v>13006</v>
          </cell>
          <cell r="T309" t="str">
            <v>MARSEILLE</v>
          </cell>
          <cell r="V309">
            <v>13055</v>
          </cell>
          <cell r="W309" t="str">
            <v>Non</v>
          </cell>
          <cell r="AA309" t="str">
            <v>MIMARI</v>
          </cell>
          <cell r="AB309" t="str">
            <v>LICA - Lib - Cabinet</v>
          </cell>
          <cell r="AC309" t="str">
            <v>040 - Médecine Générale</v>
          </cell>
          <cell r="AD309" t="str">
            <v>Non</v>
          </cell>
          <cell r="AF309" t="str">
            <v>Oui</v>
          </cell>
          <cell r="AG309" t="str">
            <v>13055 - Marseille - Aix-en-Provence</v>
          </cell>
          <cell r="AH309">
            <v>1</v>
          </cell>
          <cell r="AI309">
            <v>1</v>
          </cell>
        </row>
        <row r="310">
          <cell r="A310">
            <v>93000270</v>
          </cell>
          <cell r="B310">
            <v>10003411617</v>
          </cell>
          <cell r="C310" t="str">
            <v>MINGEAU CLAIRE</v>
          </cell>
          <cell r="E310" t="str">
            <v>MINGEAU</v>
          </cell>
          <cell r="F310" t="str">
            <v>PRA - Praticien</v>
          </cell>
          <cell r="G310" t="str">
            <v xml:space="preserve">Mme MINGEAU CLAIRE </v>
          </cell>
          <cell r="H310" t="str">
            <v>93 - P.A.C.A.</v>
          </cell>
          <cell r="I310" t="str">
            <v>6 - SUD</v>
          </cell>
          <cell r="J310" t="str">
            <v>MA - MARSEILLE</v>
          </cell>
          <cell r="K310" t="str">
            <v>084 - VAUCLUSE</v>
          </cell>
          <cell r="L310">
            <v>84600</v>
          </cell>
          <cell r="N310" t="str">
            <v>VALREAS</v>
          </cell>
          <cell r="P310" t="str">
            <v>Non</v>
          </cell>
          <cell r="Q310" t="str">
            <v>actif</v>
          </cell>
          <cell r="R310" t="str">
            <v>2 RUE DE L ANCIEN COUVENT</v>
          </cell>
          <cell r="S310">
            <v>84600</v>
          </cell>
          <cell r="T310" t="str">
            <v>VALREAS</v>
          </cell>
          <cell r="U310" t="str">
            <v>claire.mingeau@gmail.com</v>
          </cell>
          <cell r="V310">
            <v>84138</v>
          </cell>
          <cell r="W310" t="str">
            <v>Non</v>
          </cell>
          <cell r="AA310" t="str">
            <v>MINGEAU</v>
          </cell>
          <cell r="AB310" t="str">
            <v>LICA - Lib - Cabinet</v>
          </cell>
          <cell r="AC310" t="str">
            <v>040 - Médecine Générale</v>
          </cell>
          <cell r="AD310" t="str">
            <v>Non</v>
          </cell>
          <cell r="AF310" t="str">
            <v>Non</v>
          </cell>
          <cell r="AG310" t="str">
            <v>84138 - Valréas</v>
          </cell>
          <cell r="AH310">
            <v>1</v>
          </cell>
          <cell r="AI310">
            <v>1</v>
          </cell>
        </row>
        <row r="311">
          <cell r="A311">
            <v>93000634</v>
          </cell>
          <cell r="B311">
            <v>10100697142</v>
          </cell>
          <cell r="C311" t="str">
            <v>MINISCALCO JULIETTE</v>
          </cell>
          <cell r="E311" t="str">
            <v>MINISCALCO</v>
          </cell>
          <cell r="F311" t="str">
            <v>PRA - Praticien</v>
          </cell>
          <cell r="G311" t="str">
            <v xml:space="preserve">Mme MINISCALCO JULIETTE </v>
          </cell>
          <cell r="H311" t="str">
            <v>93 - P.A.C.A.</v>
          </cell>
          <cell r="I311" t="str">
            <v>6 - SUD</v>
          </cell>
          <cell r="J311" t="str">
            <v>MA - MARSEILLE</v>
          </cell>
          <cell r="K311" t="str">
            <v>005 - HAUTES-ALPES</v>
          </cell>
          <cell r="L311">
            <v>5000</v>
          </cell>
          <cell r="N311" t="str">
            <v>GAP</v>
          </cell>
          <cell r="P311" t="str">
            <v>Non</v>
          </cell>
          <cell r="Q311" t="str">
            <v>actif</v>
          </cell>
          <cell r="R311" t="str">
            <v>LE LYDIEN 6 RUE DE VALSERRES</v>
          </cell>
          <cell r="S311">
            <v>5000</v>
          </cell>
          <cell r="T311" t="str">
            <v>GAP</v>
          </cell>
          <cell r="U311" t="str">
            <v>juliette.miniscalco@hotmail.fr</v>
          </cell>
          <cell r="V311">
            <v>5061</v>
          </cell>
          <cell r="W311" t="str">
            <v>Non renseigné</v>
          </cell>
          <cell r="AA311" t="str">
            <v>MINISCALCO</v>
          </cell>
          <cell r="AB311" t="str">
            <v>LICA - Lib - Cabinet</v>
          </cell>
          <cell r="AC311" t="str">
            <v>040 - Médecine Générale</v>
          </cell>
          <cell r="AD311" t="str">
            <v>Non</v>
          </cell>
          <cell r="AF311" t="str">
            <v>Non</v>
          </cell>
          <cell r="AG311" t="str">
            <v>05061 - Gap</v>
          </cell>
          <cell r="AH311">
            <v>1</v>
          </cell>
          <cell r="AI311">
            <v>1</v>
          </cell>
        </row>
        <row r="312">
          <cell r="A312">
            <v>93000429</v>
          </cell>
          <cell r="B312">
            <v>10100690873</v>
          </cell>
          <cell r="C312" t="str">
            <v>MITILIAN EVA</v>
          </cell>
          <cell r="E312" t="str">
            <v>MITILIAN</v>
          </cell>
          <cell r="F312" t="str">
            <v>PRA - Praticien</v>
          </cell>
          <cell r="G312" t="str">
            <v xml:space="preserve">Mme MITILIAN EVA </v>
          </cell>
          <cell r="H312" t="str">
            <v>93 - P.A.C.A.</v>
          </cell>
          <cell r="I312" t="str">
            <v>6 - SUD</v>
          </cell>
          <cell r="J312" t="str">
            <v>MA - MARSEILLE</v>
          </cell>
          <cell r="K312" t="str">
            <v>013 - BOUCHES-DU-RHONE</v>
          </cell>
          <cell r="L312">
            <v>13004</v>
          </cell>
          <cell r="N312" t="str">
            <v>MARSEILLE</v>
          </cell>
          <cell r="P312" t="str">
            <v>Non</v>
          </cell>
          <cell r="Q312" t="str">
            <v>actif</v>
          </cell>
          <cell r="R312" t="str">
            <v>CENTRE MEDICAL SAINT BRUNO 40 RUE SAINT BRUNO</v>
          </cell>
          <cell r="S312">
            <v>13004</v>
          </cell>
          <cell r="T312" t="str">
            <v>MARSEILLE</v>
          </cell>
          <cell r="U312" t="str">
            <v>e.mitilian@outlook.fr</v>
          </cell>
          <cell r="V312">
            <v>13204</v>
          </cell>
          <cell r="W312" t="str">
            <v>Non renseigné</v>
          </cell>
          <cell r="AA312" t="str">
            <v>MITILIAN</v>
          </cell>
          <cell r="AB312" t="str">
            <v>LICA - Lib - Cabinet</v>
          </cell>
          <cell r="AC312" t="str">
            <v>040 - Médecine Générale</v>
          </cell>
          <cell r="AD312" t="str">
            <v>Non</v>
          </cell>
          <cell r="AF312" t="str">
            <v>Oui</v>
          </cell>
          <cell r="AG312" t="str">
            <v>13055 - Marseille - Aix-en-Provence</v>
          </cell>
          <cell r="AH312">
            <v>1</v>
          </cell>
          <cell r="AI312">
            <v>1</v>
          </cell>
        </row>
        <row r="313">
          <cell r="A313">
            <v>93000621</v>
          </cell>
          <cell r="B313">
            <v>10100558187</v>
          </cell>
          <cell r="C313" t="str">
            <v>MONDET BASTIEN</v>
          </cell>
          <cell r="E313" t="str">
            <v>MONDET</v>
          </cell>
          <cell r="F313" t="str">
            <v>PRA - Praticien</v>
          </cell>
          <cell r="G313" t="str">
            <v xml:space="preserve">M. Docteur MONDET BASTIEN </v>
          </cell>
          <cell r="H313" t="str">
            <v>93 - P.A.C.A.</v>
          </cell>
          <cell r="I313" t="str">
            <v>6 - SUD</v>
          </cell>
          <cell r="J313" t="str">
            <v>MA - MARSEILLE</v>
          </cell>
          <cell r="K313" t="str">
            <v>02A - CORSE SUD</v>
          </cell>
          <cell r="L313">
            <v>20144</v>
          </cell>
          <cell r="N313" t="str">
            <v>STE LUCIE DE PORTO VECCHIO</v>
          </cell>
          <cell r="P313" t="str">
            <v>Non</v>
          </cell>
          <cell r="Q313" t="str">
            <v>actif</v>
          </cell>
          <cell r="R313" t="str">
            <v>CABINET MEDICAL IMMEUBLE LE CADUCEE</v>
          </cell>
          <cell r="S313">
            <v>20144</v>
          </cell>
          <cell r="T313" t="str">
            <v>STE LUCIE DE PORTO VECCHIO</v>
          </cell>
          <cell r="U313" t="str">
            <v>bastien.mondet@pro.mssante.fr</v>
          </cell>
          <cell r="V313" t="str">
            <v>2A004</v>
          </cell>
          <cell r="W313" t="str">
            <v>Non renseigné</v>
          </cell>
          <cell r="AA313" t="str">
            <v>MONDET</v>
          </cell>
          <cell r="AB313" t="str">
            <v>LICA - Lib - Cabinet</v>
          </cell>
          <cell r="AC313" t="str">
            <v>040 - Médecine Générale</v>
          </cell>
          <cell r="AD313" t="str">
            <v>Non</v>
          </cell>
          <cell r="AF313" t="str">
            <v>Non</v>
          </cell>
          <cell r="AG313" t="str">
            <v>2A004 - Ajaccio</v>
          </cell>
          <cell r="AH313">
            <v>1</v>
          </cell>
          <cell r="AI313">
            <v>1</v>
          </cell>
        </row>
        <row r="314">
          <cell r="A314">
            <v>43002367</v>
          </cell>
          <cell r="B314">
            <v>10004410147</v>
          </cell>
          <cell r="C314" t="str">
            <v>MONTI LAURENT</v>
          </cell>
          <cell r="E314" t="str">
            <v>MONTI</v>
          </cell>
          <cell r="F314" t="str">
            <v>PRA - Praticien</v>
          </cell>
          <cell r="G314" t="str">
            <v xml:space="preserve">M. MONTI LAURENT </v>
          </cell>
          <cell r="H314" t="str">
            <v>93 - P.A.C.A.</v>
          </cell>
          <cell r="I314" t="str">
            <v>6 - SUD</v>
          </cell>
          <cell r="J314" t="str">
            <v>MA - MARSEILLE</v>
          </cell>
          <cell r="K314" t="str">
            <v>013 - BOUCHES-DU-RHONE</v>
          </cell>
          <cell r="L314">
            <v>13500</v>
          </cell>
          <cell r="M314">
            <v>13500</v>
          </cell>
          <cell r="N314" t="str">
            <v>MARTIGUES</v>
          </cell>
          <cell r="O314" t="str">
            <v>MARTIGUES</v>
          </cell>
          <cell r="P314" t="str">
            <v>Non</v>
          </cell>
          <cell r="Q314" t="str">
            <v>actif</v>
          </cell>
          <cell r="R314" t="str">
            <v>LES CAPUCINS_x000D_ 18 CHEMIN DU COUTEAU</v>
          </cell>
          <cell r="S314">
            <v>13500</v>
          </cell>
          <cell r="T314" t="str">
            <v>MARTIGUES</v>
          </cell>
          <cell r="V314">
            <v>13056</v>
          </cell>
          <cell r="W314" t="str">
            <v>Non</v>
          </cell>
          <cell r="AA314" t="str">
            <v>MONTI</v>
          </cell>
          <cell r="AB314" t="str">
            <v>LICA - Lib - Cabinet</v>
          </cell>
          <cell r="AC314" t="str">
            <v>040 - Médecine Générale</v>
          </cell>
          <cell r="AD314" t="str">
            <v>Non</v>
          </cell>
          <cell r="AF314" t="str">
            <v>Oui</v>
          </cell>
          <cell r="AG314" t="str">
            <v>13055 - Marseille - Aix-en-Provence</v>
          </cell>
          <cell r="AH314">
            <v>1</v>
          </cell>
          <cell r="AI314">
            <v>1</v>
          </cell>
        </row>
        <row r="315">
          <cell r="A315">
            <v>93000234</v>
          </cell>
          <cell r="B315">
            <v>10004086723</v>
          </cell>
          <cell r="C315" t="str">
            <v>MONTREDON Frédéric</v>
          </cell>
          <cell r="E315" t="str">
            <v>MONTREDON</v>
          </cell>
          <cell r="F315" t="str">
            <v>PRA - Praticien</v>
          </cell>
          <cell r="G315" t="str">
            <v xml:space="preserve">M. MONTREDON Frédéric </v>
          </cell>
          <cell r="H315" t="str">
            <v>93 - P.A.C.A.</v>
          </cell>
          <cell r="I315" t="str">
            <v>6 - SUD</v>
          </cell>
          <cell r="J315" t="str">
            <v>MA - MARSEILLE</v>
          </cell>
          <cell r="K315" t="str">
            <v>013 - BOUCHES-DU-RHONE</v>
          </cell>
          <cell r="L315">
            <v>13320</v>
          </cell>
          <cell r="M315">
            <v>13320</v>
          </cell>
          <cell r="N315" t="str">
            <v>BOUC BEL AIR</v>
          </cell>
          <cell r="O315" t="str">
            <v>Bouc-Bel-Air</v>
          </cell>
          <cell r="P315" t="str">
            <v>Non</v>
          </cell>
          <cell r="Q315" t="str">
            <v>actif</v>
          </cell>
          <cell r="R315" t="str">
            <v>CENTRE MEDICAL ROUMANILLE 529 CHEMIN J</v>
          </cell>
          <cell r="S315">
            <v>13320</v>
          </cell>
          <cell r="T315" t="str">
            <v>Bouc-Bel-Air</v>
          </cell>
          <cell r="V315">
            <v>13015</v>
          </cell>
          <cell r="W315" t="str">
            <v>Non renseigné</v>
          </cell>
          <cell r="AA315" t="str">
            <v>MONTREDON</v>
          </cell>
          <cell r="AB315" t="str">
            <v>LICA - Lib - Cabinet</v>
          </cell>
          <cell r="AC315" t="str">
            <v>040 - Médecine Générale</v>
          </cell>
          <cell r="AD315" t="str">
            <v>Non</v>
          </cell>
          <cell r="AF315" t="str">
            <v>Non</v>
          </cell>
          <cell r="AG315" t="str">
            <v>13055 - Marseille - Aix-en-Provence</v>
          </cell>
          <cell r="AH315">
            <v>1</v>
          </cell>
          <cell r="AI315">
            <v>1</v>
          </cell>
        </row>
        <row r="316">
          <cell r="A316">
            <v>93000481</v>
          </cell>
          <cell r="B316">
            <v>10003444378</v>
          </cell>
          <cell r="C316" t="str">
            <v>MORETTI DENIS</v>
          </cell>
          <cell r="E316" t="str">
            <v>MORETTI</v>
          </cell>
          <cell r="F316" t="str">
            <v>PRA - Praticien</v>
          </cell>
          <cell r="G316" t="str">
            <v xml:space="preserve">M. MORETTI DENIS </v>
          </cell>
          <cell r="H316" t="str">
            <v>93 - P.A.C.A.</v>
          </cell>
          <cell r="I316" t="str">
            <v>6 - SUD</v>
          </cell>
          <cell r="J316" t="str">
            <v>MA - MARSEILLE</v>
          </cell>
          <cell r="K316" t="str">
            <v>02A - CORSE SUD</v>
          </cell>
          <cell r="L316">
            <v>20167</v>
          </cell>
          <cell r="N316" t="str">
            <v>MEZZAVIA</v>
          </cell>
          <cell r="P316" t="str">
            <v>Non</v>
          </cell>
          <cell r="Q316" t="str">
            <v>actif</v>
          </cell>
          <cell r="R316" t="str">
            <v xml:space="preserve"> L USTERIA null PLAINE DE PERI</v>
          </cell>
          <cell r="S316">
            <v>20167</v>
          </cell>
          <cell r="T316" t="str">
            <v>MEZZAVIA</v>
          </cell>
          <cell r="V316" t="str">
            <v>2A004</v>
          </cell>
          <cell r="W316" t="str">
            <v>Non</v>
          </cell>
          <cell r="AA316" t="str">
            <v>MORETTI</v>
          </cell>
          <cell r="AB316" t="str">
            <v>LICA - Lib - Cabinet</v>
          </cell>
          <cell r="AC316" t="str">
            <v>040 - Médecine Générale</v>
          </cell>
          <cell r="AD316" t="str">
            <v>Non</v>
          </cell>
          <cell r="AF316" t="str">
            <v>Non</v>
          </cell>
          <cell r="AG316" t="str">
            <v>2A004 - Ajaccio</v>
          </cell>
          <cell r="AH316">
            <v>1</v>
          </cell>
          <cell r="AI316">
            <v>1</v>
          </cell>
        </row>
        <row r="317">
          <cell r="A317">
            <v>93000480</v>
          </cell>
          <cell r="B317">
            <v>10003444220</v>
          </cell>
          <cell r="C317" t="str">
            <v>MORETTI-CIABRINI MARIE CHRISTINE</v>
          </cell>
          <cell r="E317" t="str">
            <v>MORETTI-CIABRINI</v>
          </cell>
          <cell r="F317" t="str">
            <v>PRA - Praticien</v>
          </cell>
          <cell r="G317" t="str">
            <v xml:space="preserve">Mme MORETTI-CIABRINI MARIE CHRISTINE </v>
          </cell>
          <cell r="H317" t="str">
            <v>93 - P.A.C.A.</v>
          </cell>
          <cell r="I317" t="str">
            <v>6 - SUD</v>
          </cell>
          <cell r="J317" t="str">
            <v>MA - MARSEILLE</v>
          </cell>
          <cell r="K317" t="str">
            <v>02A - CORSE SUD</v>
          </cell>
          <cell r="L317">
            <v>20167</v>
          </cell>
          <cell r="N317" t="str">
            <v>PERI</v>
          </cell>
          <cell r="P317" t="str">
            <v>Non</v>
          </cell>
          <cell r="Q317" t="str">
            <v>actif</v>
          </cell>
          <cell r="R317" t="str">
            <v>USTARIA</v>
          </cell>
          <cell r="S317">
            <v>20167</v>
          </cell>
          <cell r="T317" t="str">
            <v>PERI</v>
          </cell>
          <cell r="V317" t="str">
            <v>2A004</v>
          </cell>
          <cell r="W317" t="str">
            <v>Non</v>
          </cell>
          <cell r="AA317" t="str">
            <v>MORETTI-CIABRINI</v>
          </cell>
          <cell r="AB317" t="str">
            <v>LICA - Lib - Cabinet</v>
          </cell>
          <cell r="AC317" t="str">
            <v>040 - Médecine Générale</v>
          </cell>
          <cell r="AD317" t="str">
            <v>Non</v>
          </cell>
          <cell r="AF317" t="str">
            <v>Oui</v>
          </cell>
          <cell r="AG317" t="str">
            <v>2A004 - Ajaccio</v>
          </cell>
          <cell r="AH317">
            <v>1</v>
          </cell>
          <cell r="AI317">
            <v>1</v>
          </cell>
        </row>
        <row r="318">
          <cell r="A318">
            <v>93000452</v>
          </cell>
          <cell r="B318">
            <v>10100707180</v>
          </cell>
          <cell r="C318" t="str">
            <v>MOUCADEL MELANIE</v>
          </cell>
          <cell r="E318" t="str">
            <v>MOUCADEL</v>
          </cell>
          <cell r="F318" t="str">
            <v>PRA - Praticien</v>
          </cell>
          <cell r="G318" t="str">
            <v xml:space="preserve">Mme MOUCADEL MELANIE </v>
          </cell>
          <cell r="H318" t="str">
            <v>93 - P.A.C.A.</v>
          </cell>
          <cell r="I318" t="str">
            <v>6 - SUD</v>
          </cell>
          <cell r="J318" t="str">
            <v>MA - MARSEILLE</v>
          </cell>
          <cell r="K318" t="str">
            <v>005 - HAUTES-ALPES</v>
          </cell>
          <cell r="L318">
            <v>5000</v>
          </cell>
          <cell r="N318" t="str">
            <v>GAP</v>
          </cell>
          <cell r="P318" t="str">
            <v>Non</v>
          </cell>
          <cell r="Q318" t="str">
            <v>actif</v>
          </cell>
          <cell r="R318" t="str">
            <v>CABINET MEDICAL LE VERDUN 33 BOULEVARD DE LA LIBERAT</v>
          </cell>
          <cell r="S318">
            <v>5000</v>
          </cell>
          <cell r="T318" t="str">
            <v>GAP</v>
          </cell>
          <cell r="U318" t="str">
            <v>melanie.moucadel@hotmail.fr</v>
          </cell>
          <cell r="V318">
            <v>5061</v>
          </cell>
          <cell r="W318" t="str">
            <v>Non</v>
          </cell>
          <cell r="AA318" t="str">
            <v>MOUCADEL</v>
          </cell>
          <cell r="AB318" t="str">
            <v>LICA - Lib - Cabinet</v>
          </cell>
          <cell r="AC318" t="str">
            <v>040 - Médecine Générale</v>
          </cell>
          <cell r="AD318" t="str">
            <v>Non</v>
          </cell>
          <cell r="AF318" t="str">
            <v>Non</v>
          </cell>
          <cell r="AG318" t="str">
            <v>05061 - Gap</v>
          </cell>
          <cell r="AH318">
            <v>1</v>
          </cell>
          <cell r="AI318">
            <v>1</v>
          </cell>
        </row>
        <row r="319">
          <cell r="A319">
            <v>43002368</v>
          </cell>
          <cell r="B319">
            <v>10003409223</v>
          </cell>
          <cell r="C319" t="str">
            <v>MUSCAT BERNARD</v>
          </cell>
          <cell r="E319" t="str">
            <v>MUSCAT</v>
          </cell>
          <cell r="F319" t="str">
            <v>PRA - Praticien</v>
          </cell>
          <cell r="G319" t="str">
            <v xml:space="preserve">M. MUSCAT BERNARD </v>
          </cell>
          <cell r="H319" t="str">
            <v>93 - P.A.C.A.</v>
          </cell>
          <cell r="I319" t="str">
            <v>6 - SUD</v>
          </cell>
          <cell r="J319" t="str">
            <v>MA - MARSEILLE</v>
          </cell>
          <cell r="K319" t="str">
            <v>084 - VAUCLUSE</v>
          </cell>
          <cell r="L319">
            <v>84000</v>
          </cell>
          <cell r="M319">
            <v>84000</v>
          </cell>
          <cell r="N319" t="str">
            <v>AVIGNON</v>
          </cell>
          <cell r="O319" t="str">
            <v>AVIGNON</v>
          </cell>
          <cell r="P319" t="str">
            <v>Non</v>
          </cell>
          <cell r="Q319" t="str">
            <v>actif</v>
          </cell>
          <cell r="R319" t="str">
            <v>CENTRE MEDICAL LES OLIVADES_x000D_ 8 RUE DU DOCTEUR GEOFFROY</v>
          </cell>
          <cell r="S319">
            <v>84000</v>
          </cell>
          <cell r="T319" t="str">
            <v>AVIGNON</v>
          </cell>
          <cell r="U319" t="str">
            <v>b.christian.muscat@wanadoo.fr</v>
          </cell>
          <cell r="V319">
            <v>84007</v>
          </cell>
          <cell r="W319" t="str">
            <v>Non</v>
          </cell>
          <cell r="AA319" t="str">
            <v>MUSCAT</v>
          </cell>
          <cell r="AB319" t="str">
            <v>LICA - Lib - Cabinet</v>
          </cell>
          <cell r="AC319" t="str">
            <v>040 - Médecine Générale</v>
          </cell>
          <cell r="AD319" t="str">
            <v>Non</v>
          </cell>
          <cell r="AF319" t="str">
            <v>Oui</v>
          </cell>
          <cell r="AG319" t="str">
            <v>84007 - Avignon</v>
          </cell>
          <cell r="AH319">
            <v>1</v>
          </cell>
          <cell r="AI319">
            <v>1</v>
          </cell>
        </row>
        <row r="320">
          <cell r="A320">
            <v>43002369</v>
          </cell>
          <cell r="B320">
            <v>10003433991</v>
          </cell>
          <cell r="C320" t="str">
            <v>NACASS MICHAEL</v>
          </cell>
          <cell r="E320" t="str">
            <v>NACASS</v>
          </cell>
          <cell r="F320" t="str">
            <v>PRA - Praticien</v>
          </cell>
          <cell r="G320" t="str">
            <v xml:space="preserve">M. NACASS MICHAEL </v>
          </cell>
          <cell r="H320" t="str">
            <v>93 - P.A.C.A.</v>
          </cell>
          <cell r="I320" t="str">
            <v>6 - SUD</v>
          </cell>
          <cell r="J320" t="str">
            <v>MA - MARSEILLE</v>
          </cell>
          <cell r="K320" t="str">
            <v>083 - VAR</v>
          </cell>
          <cell r="L320">
            <v>83330</v>
          </cell>
          <cell r="M320">
            <v>83300</v>
          </cell>
          <cell r="N320" t="str">
            <v>LE BEAUSSET</v>
          </cell>
          <cell r="O320" t="str">
            <v>LE BEAUSSET</v>
          </cell>
          <cell r="P320" t="str">
            <v>Non</v>
          </cell>
          <cell r="Q320" t="str">
            <v>actif</v>
          </cell>
          <cell r="R320" t="str">
            <v>LA FARANDOLE_x000D_ 59 BOULEVARD CHANZY</v>
          </cell>
          <cell r="S320">
            <v>83300</v>
          </cell>
          <cell r="T320" t="str">
            <v>LE BEAUSSET</v>
          </cell>
          <cell r="V320">
            <v>83050</v>
          </cell>
          <cell r="W320" t="str">
            <v>Non</v>
          </cell>
          <cell r="AA320" t="str">
            <v>NACASS</v>
          </cell>
          <cell r="AB320" t="str">
            <v>LICA - Lib - Cabinet</v>
          </cell>
          <cell r="AC320" t="str">
            <v>040 - Médecine Générale</v>
          </cell>
          <cell r="AD320" t="str">
            <v>Non</v>
          </cell>
          <cell r="AF320" t="str">
            <v>Oui</v>
          </cell>
          <cell r="AG320" t="str">
            <v>83050 - Draguignan</v>
          </cell>
          <cell r="AH320">
            <v>1</v>
          </cell>
          <cell r="AI320">
            <v>1</v>
          </cell>
        </row>
        <row r="321">
          <cell r="A321">
            <v>43002549</v>
          </cell>
          <cell r="B321">
            <v>10003342432</v>
          </cell>
          <cell r="C321" t="str">
            <v>NAMAN JEAN</v>
          </cell>
          <cell r="E321" t="str">
            <v>NAMAN</v>
          </cell>
          <cell r="F321" t="str">
            <v>PRA - Praticien</v>
          </cell>
          <cell r="G321" t="str">
            <v xml:space="preserve">M. NAMAN JEAN </v>
          </cell>
          <cell r="H321" t="str">
            <v>93 - P.A.C.A.</v>
          </cell>
          <cell r="I321" t="str">
            <v>6 - SUD</v>
          </cell>
          <cell r="J321" t="str">
            <v>MA - MARSEILLE</v>
          </cell>
          <cell r="K321" t="str">
            <v>013 - BOUCHES-DU-RHONE</v>
          </cell>
          <cell r="L321">
            <v>13009</v>
          </cell>
          <cell r="M321">
            <v>13009</v>
          </cell>
          <cell r="N321" t="str">
            <v>MARSEILLE</v>
          </cell>
          <cell r="O321" t="str">
            <v>MARSEILLE</v>
          </cell>
          <cell r="P321" t="str">
            <v>Non</v>
          </cell>
          <cell r="Q321" t="str">
            <v>actif</v>
          </cell>
          <cell r="R321" t="str">
            <v>6 TRAVERSE SAINTE MARGUERITE</v>
          </cell>
          <cell r="S321">
            <v>13009</v>
          </cell>
          <cell r="T321" t="str">
            <v>MARSEILLE</v>
          </cell>
          <cell r="V321">
            <v>13055</v>
          </cell>
          <cell r="W321" t="str">
            <v>Non</v>
          </cell>
          <cell r="AA321" t="str">
            <v>NAMAN</v>
          </cell>
          <cell r="AB321" t="str">
            <v>LICA - Lib - Cabinet</v>
          </cell>
          <cell r="AC321" t="str">
            <v>057 - Pédiatrie</v>
          </cell>
          <cell r="AD321" t="str">
            <v>Non</v>
          </cell>
          <cell r="AF321" t="str">
            <v>Oui</v>
          </cell>
          <cell r="AG321" t="str">
            <v>13055 - Marseille - Aix-en-Provence</v>
          </cell>
          <cell r="AH321">
            <v>1</v>
          </cell>
          <cell r="AI321">
            <v>1</v>
          </cell>
        </row>
        <row r="322">
          <cell r="A322">
            <v>43002525</v>
          </cell>
          <cell r="B322">
            <v>10001665099</v>
          </cell>
          <cell r="C322" t="str">
            <v>NERE ALAIN</v>
          </cell>
          <cell r="E322" t="str">
            <v>NERE</v>
          </cell>
          <cell r="F322" t="str">
            <v>PRA - Praticien</v>
          </cell>
          <cell r="G322" t="str">
            <v xml:space="preserve">M. NERE ALAIN </v>
          </cell>
          <cell r="H322" t="str">
            <v>93 - P.A.C.A.</v>
          </cell>
          <cell r="I322" t="str">
            <v>6 - SUD</v>
          </cell>
          <cell r="J322" t="str">
            <v>MA - MARSEILLE</v>
          </cell>
          <cell r="K322" t="str">
            <v>005 - HAUTES-ALPES</v>
          </cell>
          <cell r="L322">
            <v>5120</v>
          </cell>
          <cell r="M322">
            <v>5120</v>
          </cell>
          <cell r="N322" t="str">
            <v>L ARGENTIERE LA BESSEE</v>
          </cell>
          <cell r="O322" t="str">
            <v>L'ARGENTIERE BESSEE</v>
          </cell>
          <cell r="P322" t="str">
            <v>Non</v>
          </cell>
          <cell r="Q322" t="str">
            <v>actif</v>
          </cell>
          <cell r="R322" t="str">
            <v>MAISON DE SANTE DE LA DURANCE_x000D_ RUE DU PLAN D'ERGUE</v>
          </cell>
          <cell r="S322">
            <v>5120</v>
          </cell>
          <cell r="T322" t="str">
            <v>L'ARGENTIERE BESSEE</v>
          </cell>
          <cell r="V322">
            <v>5006</v>
          </cell>
          <cell r="W322" t="str">
            <v>Non</v>
          </cell>
          <cell r="AA322" t="str">
            <v>NERE</v>
          </cell>
          <cell r="AB322" t="str">
            <v>LICA - Lib - Cabinet</v>
          </cell>
          <cell r="AC322" t="str">
            <v>040 - Médecine Générale</v>
          </cell>
          <cell r="AD322" t="str">
            <v>Non</v>
          </cell>
          <cell r="AF322" t="str">
            <v>Oui</v>
          </cell>
          <cell r="AG322" t="str">
            <v>05006 - L'Argentière-la-Bessée</v>
          </cell>
          <cell r="AH322">
            <v>1</v>
          </cell>
          <cell r="AI322">
            <v>1</v>
          </cell>
        </row>
        <row r="323">
          <cell r="A323">
            <v>93000091</v>
          </cell>
          <cell r="B323">
            <v>10003422846</v>
          </cell>
          <cell r="C323" t="str">
            <v>NGAMBE MOUNTAPMBEME MAURICE</v>
          </cell>
          <cell r="E323" t="str">
            <v>NGAMBE MOUNTAPMBEME</v>
          </cell>
          <cell r="F323" t="str">
            <v>PRA - Praticien</v>
          </cell>
          <cell r="G323" t="str">
            <v xml:space="preserve">M. NGAMBE MOUNTAPMBEME MAURICE </v>
          </cell>
          <cell r="H323" t="str">
            <v>93 - P.A.C.A.</v>
          </cell>
          <cell r="I323" t="str">
            <v>6 - SUD</v>
          </cell>
          <cell r="J323" t="str">
            <v>MA - MARSEILLE</v>
          </cell>
          <cell r="K323" t="str">
            <v>013 - BOUCHES-DU-RHONE</v>
          </cell>
          <cell r="L323">
            <v>13090</v>
          </cell>
          <cell r="M323">
            <v>13090</v>
          </cell>
          <cell r="N323" t="str">
            <v>AIX EN PROVENCE</v>
          </cell>
          <cell r="O323" t="str">
            <v>Aix-en-Provence</v>
          </cell>
          <cell r="P323" t="str">
            <v>Non</v>
          </cell>
          <cell r="Q323" t="str">
            <v>actif</v>
          </cell>
          <cell r="R323" t="str">
            <v>62 AV RAYMOND POINTCARE</v>
          </cell>
          <cell r="S323">
            <v>13090</v>
          </cell>
          <cell r="T323" t="str">
            <v>Aix-en-Provence</v>
          </cell>
          <cell r="V323">
            <v>13001</v>
          </cell>
          <cell r="W323" t="str">
            <v>Non renseigné</v>
          </cell>
          <cell r="AA323" t="str">
            <v>NGAMBE MOUNTAPMBEME</v>
          </cell>
          <cell r="AB323" t="str">
            <v>LICA - Lib - Cabinet</v>
          </cell>
          <cell r="AC323" t="str">
            <v>040 - Médecine Générale</v>
          </cell>
          <cell r="AD323" t="str">
            <v>Non</v>
          </cell>
          <cell r="AF323" t="str">
            <v>Oui</v>
          </cell>
          <cell r="AG323" t="str">
            <v>13055 - Marseille - Aix-en-Provence</v>
          </cell>
          <cell r="AH323">
            <v>1</v>
          </cell>
          <cell r="AI323">
            <v>0</v>
          </cell>
        </row>
        <row r="324">
          <cell r="A324">
            <v>93000635</v>
          </cell>
          <cell r="B324">
            <v>10100551612</v>
          </cell>
          <cell r="C324" t="str">
            <v>NICOLAI DOMINIQUE</v>
          </cell>
          <cell r="E324" t="str">
            <v>NICOLAI</v>
          </cell>
          <cell r="F324" t="str">
            <v>PRA - Praticien</v>
          </cell>
          <cell r="G324" t="str">
            <v xml:space="preserve">M. NICOLAI DOMINIQUE </v>
          </cell>
          <cell r="H324" t="str">
            <v>93 - P.A.C.A.</v>
          </cell>
          <cell r="I324" t="str">
            <v>6 - SUD</v>
          </cell>
          <cell r="J324" t="str">
            <v>MA - MARSEILLE</v>
          </cell>
          <cell r="K324" t="str">
            <v>02B - HAUTE-CORSE</v>
          </cell>
          <cell r="L324">
            <v>20200</v>
          </cell>
          <cell r="N324" t="str">
            <v>BASTIA</v>
          </cell>
          <cell r="P324" t="str">
            <v>Non</v>
          </cell>
          <cell r="Q324" t="str">
            <v>actif</v>
          </cell>
          <cell r="R324" t="str">
            <v>9 BOULEVARD DE GAULLE</v>
          </cell>
          <cell r="S324">
            <v>20200</v>
          </cell>
          <cell r="T324" t="str">
            <v>BASTIA</v>
          </cell>
          <cell r="U324" t="str">
            <v>dumenicolai1@gmail.com</v>
          </cell>
          <cell r="V324" t="str">
            <v>2B305</v>
          </cell>
          <cell r="W324" t="str">
            <v>Non renseigné</v>
          </cell>
          <cell r="AA324" t="str">
            <v>NICOLAI</v>
          </cell>
          <cell r="AB324" t="str">
            <v>LICA - Lib - Cabinet</v>
          </cell>
          <cell r="AC324" t="str">
            <v>040 - Médecine Générale</v>
          </cell>
          <cell r="AD324" t="str">
            <v>Non</v>
          </cell>
          <cell r="AF324" t="str">
            <v>Non</v>
          </cell>
          <cell r="AG324" t="str">
            <v>2B033 - Bastia</v>
          </cell>
          <cell r="AH324">
            <v>1</v>
          </cell>
          <cell r="AI324">
            <v>1</v>
          </cell>
        </row>
        <row r="325">
          <cell r="A325">
            <v>93000451</v>
          </cell>
          <cell r="B325">
            <v>10004387402</v>
          </cell>
          <cell r="C325" t="str">
            <v>NICOLAS LOIC</v>
          </cell>
          <cell r="E325" t="str">
            <v>NICOLAS</v>
          </cell>
          <cell r="F325" t="str">
            <v>PRA - Praticien</v>
          </cell>
          <cell r="G325" t="str">
            <v xml:space="preserve">M. NICOLAS LOIC </v>
          </cell>
          <cell r="H325" t="str">
            <v>93 - P.A.C.A.</v>
          </cell>
          <cell r="I325" t="str">
            <v>6 - SUD</v>
          </cell>
          <cell r="J325" t="str">
            <v>MA - MARSEILLE</v>
          </cell>
          <cell r="K325" t="str">
            <v>013 - BOUCHES-DU-RHONE</v>
          </cell>
          <cell r="L325">
            <v>13890</v>
          </cell>
          <cell r="N325" t="str">
            <v>MOURIES</v>
          </cell>
          <cell r="P325" t="str">
            <v>Non</v>
          </cell>
          <cell r="Q325" t="str">
            <v>actif</v>
          </cell>
          <cell r="R325" t="str">
            <v>23 AVENUE PASTEUR</v>
          </cell>
          <cell r="S325">
            <v>13890</v>
          </cell>
          <cell r="T325" t="str">
            <v>MOURIES</v>
          </cell>
          <cell r="U325" t="str">
            <v>azurite1976@hotmail.com</v>
          </cell>
          <cell r="V325">
            <v>13065</v>
          </cell>
          <cell r="W325" t="str">
            <v>Non</v>
          </cell>
          <cell r="AA325" t="str">
            <v>NICOLAS</v>
          </cell>
          <cell r="AB325" t="str">
            <v>LICA - Lib - Cabinet</v>
          </cell>
          <cell r="AC325" t="str">
            <v>040 - Médecine Générale</v>
          </cell>
          <cell r="AD325" t="str">
            <v>Non</v>
          </cell>
          <cell r="AF325" t="str">
            <v>Non</v>
          </cell>
          <cell r="AG325" t="str">
            <v>13097 - Saint-Martin-de-Crau</v>
          </cell>
          <cell r="AH325">
            <v>1</v>
          </cell>
          <cell r="AI325">
            <v>1</v>
          </cell>
        </row>
        <row r="326">
          <cell r="A326">
            <v>43002436</v>
          </cell>
          <cell r="B326">
            <v>10003433421</v>
          </cell>
          <cell r="C326" t="str">
            <v>NIEL BERNARD VALERIE</v>
          </cell>
          <cell r="E326" t="str">
            <v>NIEL-BERNARD</v>
          </cell>
          <cell r="F326" t="str">
            <v>PRA - Praticien</v>
          </cell>
          <cell r="G326" t="str">
            <v xml:space="preserve">Mme NIEL BERNARD VALERIE </v>
          </cell>
          <cell r="H326" t="str">
            <v>93 - P.A.C.A.</v>
          </cell>
          <cell r="I326" t="str">
            <v>6 - SUD</v>
          </cell>
          <cell r="J326" t="str">
            <v>MA - MARSEILLE</v>
          </cell>
          <cell r="K326" t="str">
            <v>013 - BOUCHES-DU-RHONE</v>
          </cell>
          <cell r="L326">
            <v>13001</v>
          </cell>
          <cell r="M326">
            <v>13001</v>
          </cell>
          <cell r="N326" t="str">
            <v>MARSEILLE</v>
          </cell>
          <cell r="O326" t="str">
            <v>MARSEILLE</v>
          </cell>
          <cell r="P326" t="str">
            <v>Non</v>
          </cell>
          <cell r="Q326" t="str">
            <v>actif</v>
          </cell>
          <cell r="R326" t="str">
            <v>CENTRE MEDICAL FLAMMARION_x000D_ 32 BOULEVARD CAMILLE FLAMMARION</v>
          </cell>
          <cell r="S326">
            <v>13001</v>
          </cell>
          <cell r="T326" t="str">
            <v>MARSEILLE</v>
          </cell>
          <cell r="V326">
            <v>13055</v>
          </cell>
          <cell r="W326" t="str">
            <v>Non</v>
          </cell>
          <cell r="AA326" t="str">
            <v>NIEL-BERNARD</v>
          </cell>
          <cell r="AB326" t="str">
            <v>LICA - Lib - Cabinet</v>
          </cell>
          <cell r="AC326" t="str">
            <v>057 - Pédiatrie</v>
          </cell>
          <cell r="AD326" t="str">
            <v>Non</v>
          </cell>
          <cell r="AF326" t="str">
            <v>Oui</v>
          </cell>
          <cell r="AG326" t="str">
            <v>13055 - Marseille - Aix-en-Provence</v>
          </cell>
          <cell r="AH326">
            <v>1</v>
          </cell>
          <cell r="AI326">
            <v>1</v>
          </cell>
        </row>
        <row r="327">
          <cell r="A327">
            <v>43002565</v>
          </cell>
          <cell r="B327">
            <v>10100207595</v>
          </cell>
          <cell r="C327" t="str">
            <v>NITA TUDOSE IRINA</v>
          </cell>
          <cell r="E327" t="str">
            <v>TUDOSE</v>
          </cell>
          <cell r="F327" t="str">
            <v>PRA - Praticien</v>
          </cell>
          <cell r="G327" t="str">
            <v xml:space="preserve">Mme NITA TUDOSE IRINA </v>
          </cell>
          <cell r="H327" t="str">
            <v>93 - P.A.C.A.</v>
          </cell>
          <cell r="I327" t="str">
            <v>6 - SUD</v>
          </cell>
          <cell r="J327" t="str">
            <v>MA - MARSEILLE</v>
          </cell>
          <cell r="K327" t="str">
            <v>013 - BOUCHES-DU-RHONE</v>
          </cell>
          <cell r="L327">
            <v>13140</v>
          </cell>
          <cell r="M327">
            <v>13140</v>
          </cell>
          <cell r="N327" t="str">
            <v>MIRAMAS</v>
          </cell>
          <cell r="O327" t="str">
            <v>MIRAMAS</v>
          </cell>
          <cell r="P327" t="str">
            <v>Non</v>
          </cell>
          <cell r="Q327" t="str">
            <v>actif</v>
          </cell>
          <cell r="R327" t="str">
            <v>PLACE DES VENTS PROVENCAUX_x000D_ BAT D</v>
          </cell>
          <cell r="S327">
            <v>13140</v>
          </cell>
          <cell r="T327" t="str">
            <v>MIRAMAS</v>
          </cell>
          <cell r="U327" t="str">
            <v>irinatudoseina@gmail.com</v>
          </cell>
          <cell r="V327">
            <v>13063</v>
          </cell>
          <cell r="W327" t="str">
            <v>Non</v>
          </cell>
          <cell r="AA327" t="str">
            <v>TUDOSE</v>
          </cell>
          <cell r="AB327" t="str">
            <v>LICA - Lib - Cabinet</v>
          </cell>
          <cell r="AC327" t="str">
            <v>040 - Médecine Générale</v>
          </cell>
          <cell r="AD327" t="str">
            <v>Non</v>
          </cell>
          <cell r="AF327" t="str">
            <v>Oui</v>
          </cell>
          <cell r="AG327" t="str">
            <v>13055 - Marseille - Aix-en-Provence</v>
          </cell>
          <cell r="AH327">
            <v>1</v>
          </cell>
          <cell r="AI327">
            <v>1</v>
          </cell>
        </row>
        <row r="328">
          <cell r="A328">
            <v>93000418</v>
          </cell>
          <cell r="B328">
            <v>10000030568</v>
          </cell>
          <cell r="C328" t="str">
            <v>N NA EKAMKAM MURIEL</v>
          </cell>
          <cell r="E328" t="str">
            <v>NNA EKAMKAM</v>
          </cell>
          <cell r="F328" t="str">
            <v>PRA - Praticien</v>
          </cell>
          <cell r="G328" t="str">
            <v xml:space="preserve">Mme N NA EKAMKAM MURIEL </v>
          </cell>
          <cell r="H328" t="str">
            <v>93 - P.A.C.A.</v>
          </cell>
          <cell r="I328" t="str">
            <v>6 - SUD</v>
          </cell>
          <cell r="J328" t="str">
            <v>MA - MARSEILLE</v>
          </cell>
          <cell r="K328" t="str">
            <v>004 - ALPES DE HTE PROV</v>
          </cell>
          <cell r="L328">
            <v>4100</v>
          </cell>
          <cell r="N328" t="str">
            <v>MANOSQUE</v>
          </cell>
          <cell r="P328" t="str">
            <v>Non</v>
          </cell>
          <cell r="Q328" t="str">
            <v>actif</v>
          </cell>
          <cell r="R328" t="str">
            <v>CABINET MEDICAL 8 RUE RAFFIN</v>
          </cell>
          <cell r="S328">
            <v>4100</v>
          </cell>
          <cell r="T328" t="str">
            <v>MANOSQUE</v>
          </cell>
          <cell r="U328" t="str">
            <v>nnae2@wanadoo.fr</v>
          </cell>
          <cell r="V328">
            <v>4112</v>
          </cell>
          <cell r="W328" t="str">
            <v>Non renseigné</v>
          </cell>
          <cell r="AA328" t="str">
            <v>NNA EKAMKAM</v>
          </cell>
          <cell r="AB328" t="str">
            <v>LICA - Lib - Cabinet</v>
          </cell>
          <cell r="AC328" t="str">
            <v>040 - Médecine Générale</v>
          </cell>
          <cell r="AD328" t="str">
            <v>Non</v>
          </cell>
          <cell r="AF328" t="str">
            <v>Oui</v>
          </cell>
          <cell r="AG328" t="str">
            <v>04112 - Manosque</v>
          </cell>
          <cell r="AH328">
            <v>1</v>
          </cell>
          <cell r="AI328">
            <v>1</v>
          </cell>
        </row>
        <row r="329">
          <cell r="A329">
            <v>43002371</v>
          </cell>
          <cell r="B329">
            <v>10003438693</v>
          </cell>
          <cell r="C329" t="str">
            <v>NUSSLI NICOLAS</v>
          </cell>
          <cell r="E329" t="str">
            <v>NUSSLI</v>
          </cell>
          <cell r="F329" t="str">
            <v>PRA - Praticien</v>
          </cell>
          <cell r="G329" t="str">
            <v xml:space="preserve">M. NUSSLI NICOLAS </v>
          </cell>
          <cell r="H329" t="str">
            <v>93 - P.A.C.A.</v>
          </cell>
          <cell r="I329" t="str">
            <v>6 - SUD</v>
          </cell>
          <cell r="J329" t="str">
            <v>MA - MARSEILLE</v>
          </cell>
          <cell r="K329" t="str">
            <v>013 - BOUCHES-DU-RHONE</v>
          </cell>
          <cell r="L329">
            <v>13310</v>
          </cell>
          <cell r="M329">
            <v>13310</v>
          </cell>
          <cell r="N329" t="str">
            <v>ST MARTIN DE CRAU</v>
          </cell>
          <cell r="O329" t="str">
            <v>SAINT MARTIN DE CRAU</v>
          </cell>
          <cell r="P329" t="str">
            <v>Non</v>
          </cell>
          <cell r="Q329" t="str">
            <v>actif</v>
          </cell>
          <cell r="R329" t="str">
            <v>15 RUE DE LA REPUBLIQUE</v>
          </cell>
          <cell r="S329">
            <v>13310</v>
          </cell>
          <cell r="T329" t="str">
            <v>SAINT MARTIN DE CRAU</v>
          </cell>
          <cell r="U329" t="str">
            <v>nicolas.nussli@wanadoo.fr</v>
          </cell>
          <cell r="V329">
            <v>13097</v>
          </cell>
          <cell r="W329" t="str">
            <v>Non</v>
          </cell>
          <cell r="AA329" t="str">
            <v>NUSSLI</v>
          </cell>
          <cell r="AB329" t="str">
            <v>LICA - Lib - Cabinet</v>
          </cell>
          <cell r="AC329" t="str">
            <v>040 - Médecine Générale</v>
          </cell>
          <cell r="AD329" t="str">
            <v>Non</v>
          </cell>
          <cell r="AF329" t="str">
            <v>Oui</v>
          </cell>
          <cell r="AG329" t="str">
            <v>13097 - Saint-Martin-de-Crau</v>
          </cell>
          <cell r="AH329">
            <v>1</v>
          </cell>
          <cell r="AI329">
            <v>1</v>
          </cell>
        </row>
        <row r="330">
          <cell r="A330">
            <v>93000523</v>
          </cell>
          <cell r="B330">
            <v>10003419503</v>
          </cell>
          <cell r="C330" t="str">
            <v>OLIVE FOTI ANNE MARIE</v>
          </cell>
          <cell r="E330" t="str">
            <v>OLIVE-FOTI</v>
          </cell>
          <cell r="F330" t="str">
            <v>PRA - Praticien</v>
          </cell>
          <cell r="G330" t="str">
            <v xml:space="preserve">Mme OLIVE FOTI ANNE MARIE </v>
          </cell>
          <cell r="H330" t="str">
            <v>93 - P.A.C.A.</v>
          </cell>
          <cell r="I330" t="str">
            <v>6 - SUD</v>
          </cell>
          <cell r="J330" t="str">
            <v>MA - MARSEILLE</v>
          </cell>
          <cell r="K330" t="str">
            <v>013 - BOUCHES-DU-RHONE</v>
          </cell>
          <cell r="L330">
            <v>13850</v>
          </cell>
          <cell r="N330" t="str">
            <v>GREASQUE</v>
          </cell>
          <cell r="P330" t="str">
            <v>Non</v>
          </cell>
          <cell r="Q330" t="str">
            <v>actif</v>
          </cell>
          <cell r="R330" t="str">
            <v>CENTRE DE SANTE ET DE SOINS INFIRMIERS ZA LES PRADEAUX</v>
          </cell>
          <cell r="S330">
            <v>13850</v>
          </cell>
          <cell r="T330" t="str">
            <v>GREASQUE</v>
          </cell>
          <cell r="U330" t="str">
            <v>anne-marie.olive-foti@secumines.org</v>
          </cell>
          <cell r="V330">
            <v>13046</v>
          </cell>
          <cell r="W330" t="str">
            <v>Non</v>
          </cell>
          <cell r="AA330" t="str">
            <v>OLIVE-FOTI</v>
          </cell>
          <cell r="AB330" t="str">
            <v>SALA - Salarié</v>
          </cell>
          <cell r="AC330" t="str">
            <v>040 - Médecine Générale</v>
          </cell>
          <cell r="AD330" t="str">
            <v>Non</v>
          </cell>
          <cell r="AF330" t="str">
            <v>Non</v>
          </cell>
          <cell r="AG330" t="str">
            <v>13055 - Marseille - Aix-en-Provence</v>
          </cell>
          <cell r="AH330">
            <v>1</v>
          </cell>
          <cell r="AI330">
            <v>1</v>
          </cell>
        </row>
        <row r="331">
          <cell r="A331">
            <v>43002373</v>
          </cell>
          <cell r="B331">
            <v>10003265815</v>
          </cell>
          <cell r="C331" t="str">
            <v>OLMOS-PASQUINI VALERIE</v>
          </cell>
          <cell r="E331" t="str">
            <v>OLMOS-PASQUINI</v>
          </cell>
          <cell r="F331" t="str">
            <v>PRA - Praticien</v>
          </cell>
          <cell r="G331" t="str">
            <v xml:space="preserve">Mme OLMOS-PASQUINI VALERIE </v>
          </cell>
          <cell r="H331" t="str">
            <v>93 - P.A.C.A.</v>
          </cell>
          <cell r="I331" t="str">
            <v>6 - SUD</v>
          </cell>
          <cell r="J331" t="str">
            <v>MA - MARSEILLE</v>
          </cell>
          <cell r="K331" t="str">
            <v>005 - HAUTES-ALPES</v>
          </cell>
          <cell r="L331">
            <v>5300</v>
          </cell>
          <cell r="M331">
            <v>5300</v>
          </cell>
          <cell r="N331" t="str">
            <v>LARAGNE MONTEGLIN</v>
          </cell>
          <cell r="O331" t="str">
            <v>LARAGNE MONTEGLIN</v>
          </cell>
          <cell r="P331" t="str">
            <v>Non</v>
          </cell>
          <cell r="Q331" t="str">
            <v>actif</v>
          </cell>
          <cell r="R331" t="str">
            <v>23 RUE LOUIS PASTEUR</v>
          </cell>
          <cell r="S331">
            <v>5300</v>
          </cell>
          <cell r="T331" t="str">
            <v>LARAGNE MONTEGLIN</v>
          </cell>
          <cell r="U331" t="str">
            <v>vopdb@wanadoo.fr</v>
          </cell>
          <cell r="V331">
            <v>5014</v>
          </cell>
          <cell r="W331" t="str">
            <v>Non</v>
          </cell>
          <cell r="AA331" t="str">
            <v>OLMOS-PASQUINI</v>
          </cell>
          <cell r="AB331" t="str">
            <v>LICA - Lib - Cabinet</v>
          </cell>
          <cell r="AC331" t="str">
            <v>040 - Médecine Générale</v>
          </cell>
          <cell r="AD331" t="str">
            <v>Non</v>
          </cell>
          <cell r="AF331" t="str">
            <v>Oui</v>
          </cell>
          <cell r="AG331" t="str">
            <v>05070 - Laragne-Montéglin</v>
          </cell>
          <cell r="AH331">
            <v>1</v>
          </cell>
          <cell r="AI331">
            <v>1</v>
          </cell>
        </row>
        <row r="332">
          <cell r="A332">
            <v>43002433</v>
          </cell>
          <cell r="B332">
            <v>10003406989</v>
          </cell>
          <cell r="C332" t="str">
            <v>OTDJIAN NANCY</v>
          </cell>
          <cell r="E332" t="str">
            <v>OTDJIAN</v>
          </cell>
          <cell r="F332" t="str">
            <v>PRA - Praticien</v>
          </cell>
          <cell r="G332" t="str">
            <v xml:space="preserve">Mme OTDJIAN NANCY </v>
          </cell>
          <cell r="H332" t="str">
            <v>93 - P.A.C.A.</v>
          </cell>
          <cell r="I332" t="str">
            <v>6 - SUD</v>
          </cell>
          <cell r="J332" t="str">
            <v>MA - MARSEILLE</v>
          </cell>
          <cell r="K332" t="str">
            <v>084 - VAUCLUSE</v>
          </cell>
          <cell r="L332">
            <v>84530</v>
          </cell>
          <cell r="M332">
            <v>84530</v>
          </cell>
          <cell r="N332" t="str">
            <v>VILLELAURE</v>
          </cell>
          <cell r="O332" t="str">
            <v>VILLELAURE</v>
          </cell>
          <cell r="P332" t="str">
            <v>Non</v>
          </cell>
          <cell r="Q332" t="str">
            <v>actif</v>
          </cell>
          <cell r="R332" t="str">
            <v>6 AVENUE JEAN MOULIN</v>
          </cell>
          <cell r="S332">
            <v>84530</v>
          </cell>
          <cell r="T332" t="str">
            <v>VILLELAURE</v>
          </cell>
          <cell r="V332">
            <v>84147</v>
          </cell>
          <cell r="W332" t="str">
            <v>Non</v>
          </cell>
          <cell r="AA332" t="str">
            <v>OTDJIAN</v>
          </cell>
          <cell r="AB332" t="str">
            <v>LICA - Lib - Cabinet</v>
          </cell>
          <cell r="AC332" t="str">
            <v>040 - Médecine Générale</v>
          </cell>
          <cell r="AD332" t="str">
            <v>Non</v>
          </cell>
          <cell r="AF332" t="str">
            <v>Oui</v>
          </cell>
          <cell r="AG332" t="str">
            <v>84026 - Cadenet</v>
          </cell>
          <cell r="AH332">
            <v>1</v>
          </cell>
          <cell r="AI332">
            <v>1</v>
          </cell>
        </row>
        <row r="333">
          <cell r="A333">
            <v>43002375</v>
          </cell>
          <cell r="B333">
            <v>10003265468</v>
          </cell>
          <cell r="C333" t="str">
            <v>OUJEMAA FATIMA</v>
          </cell>
          <cell r="E333" t="str">
            <v>OUJEMAA</v>
          </cell>
          <cell r="F333" t="str">
            <v>PRA - Praticien</v>
          </cell>
          <cell r="G333" t="str">
            <v xml:space="preserve">Mme OUJEMAA FATIMA </v>
          </cell>
          <cell r="H333" t="str">
            <v>93 - P.A.C.A.</v>
          </cell>
          <cell r="I333" t="str">
            <v>6 - SUD</v>
          </cell>
          <cell r="J333" t="str">
            <v>MA - MARSEILLE</v>
          </cell>
          <cell r="K333" t="str">
            <v>005 - HAUTES-ALPES</v>
          </cell>
          <cell r="L333">
            <v>5230</v>
          </cell>
          <cell r="M333">
            <v>5230</v>
          </cell>
          <cell r="N333" t="str">
            <v>LA BATIE NEUVE</v>
          </cell>
          <cell r="O333" t="str">
            <v>LA BATIE NEUVE</v>
          </cell>
          <cell r="P333" t="str">
            <v>Non</v>
          </cell>
          <cell r="Q333" t="str">
            <v>actif</v>
          </cell>
          <cell r="R333" t="str">
            <v>GROUPE MEDICAL DE LA TOUR</v>
          </cell>
          <cell r="S333">
            <v>5230</v>
          </cell>
          <cell r="T333" t="str">
            <v>LA BATIE NEUVE</v>
          </cell>
          <cell r="U333" t="str">
            <v>fatima.oujemaa@orange.fr</v>
          </cell>
          <cell r="V333">
            <v>5017</v>
          </cell>
          <cell r="W333" t="str">
            <v>Non</v>
          </cell>
          <cell r="AA333" t="str">
            <v>OUJEMAA</v>
          </cell>
          <cell r="AB333" t="str">
            <v>LICA - Lib - Cabinet</v>
          </cell>
          <cell r="AC333" t="str">
            <v>040 - Médecine Générale</v>
          </cell>
          <cell r="AD333" t="str">
            <v>Non</v>
          </cell>
          <cell r="AF333" t="str">
            <v>Oui</v>
          </cell>
          <cell r="AG333" t="str">
            <v>05061 - Gap</v>
          </cell>
          <cell r="AH333">
            <v>1</v>
          </cell>
          <cell r="AI333">
            <v>1</v>
          </cell>
        </row>
        <row r="334">
          <cell r="A334">
            <v>43002376</v>
          </cell>
          <cell r="B334">
            <v>10003323846</v>
          </cell>
          <cell r="C334" t="str">
            <v>OUNDJIAN FRANCIS</v>
          </cell>
          <cell r="E334" t="str">
            <v>OUNDJIAN</v>
          </cell>
          <cell r="F334" t="str">
            <v>PRA - Praticien</v>
          </cell>
          <cell r="G334" t="str">
            <v xml:space="preserve">M. OUNDJIAN FRANCIS </v>
          </cell>
          <cell r="H334" t="str">
            <v>93 - P.A.C.A.</v>
          </cell>
          <cell r="I334" t="str">
            <v>6 - SUD</v>
          </cell>
          <cell r="J334" t="str">
            <v>MA - MARSEILLE</v>
          </cell>
          <cell r="K334" t="str">
            <v>013 - BOUCHES-DU-RHONE</v>
          </cell>
          <cell r="L334">
            <v>13009</v>
          </cell>
          <cell r="M334">
            <v>13009</v>
          </cell>
          <cell r="N334" t="str">
            <v>MARSEILLE</v>
          </cell>
          <cell r="O334" t="str">
            <v>MARSEILLE</v>
          </cell>
          <cell r="P334" t="str">
            <v>Non</v>
          </cell>
          <cell r="Q334" t="str">
            <v>actif</v>
          </cell>
          <cell r="R334" t="str">
            <v>RESIDENCE LES LAURIERS_x000D_ 430 AVENUE DE LATTRE DE TASSIGNY</v>
          </cell>
          <cell r="S334">
            <v>13009</v>
          </cell>
          <cell r="T334" t="str">
            <v>MARSEILLE</v>
          </cell>
          <cell r="V334">
            <v>13055</v>
          </cell>
          <cell r="W334" t="str">
            <v>Non</v>
          </cell>
          <cell r="AA334" t="str">
            <v>OUNDJIAN</v>
          </cell>
          <cell r="AB334" t="str">
            <v>LICA - Lib - Cabinet</v>
          </cell>
          <cell r="AC334" t="str">
            <v>040 - Médecine Générale</v>
          </cell>
          <cell r="AD334" t="str">
            <v>Non</v>
          </cell>
          <cell r="AF334" t="str">
            <v>Oui</v>
          </cell>
          <cell r="AG334" t="str">
            <v>13055 - Marseille - Aix-en-Provence</v>
          </cell>
          <cell r="AH334">
            <v>1</v>
          </cell>
          <cell r="AI334">
            <v>1</v>
          </cell>
        </row>
        <row r="335">
          <cell r="A335">
            <v>43002377</v>
          </cell>
          <cell r="B335">
            <v>10003265799</v>
          </cell>
          <cell r="C335" t="str">
            <v>PACZKOWSKI ANNE</v>
          </cell>
          <cell r="E335" t="str">
            <v>PACZKOWSKI</v>
          </cell>
          <cell r="F335" t="str">
            <v>PRA - Praticien</v>
          </cell>
          <cell r="G335" t="str">
            <v xml:space="preserve">Mme PACZKOWSKI ANNE </v>
          </cell>
          <cell r="H335" t="str">
            <v>93 - P.A.C.A.</v>
          </cell>
          <cell r="I335" t="str">
            <v>6 - SUD</v>
          </cell>
          <cell r="J335" t="str">
            <v>MA - MARSEILLE</v>
          </cell>
          <cell r="K335" t="str">
            <v>005 - HAUTES-ALPES</v>
          </cell>
          <cell r="L335">
            <v>5800</v>
          </cell>
          <cell r="M335">
            <v>5800</v>
          </cell>
          <cell r="N335" t="str">
            <v>ST FIRMIN EN VALGODEMARD</v>
          </cell>
          <cell r="O335" t="str">
            <v>SAINT FIRMIN</v>
          </cell>
          <cell r="P335" t="str">
            <v>Non</v>
          </cell>
          <cell r="Q335" t="str">
            <v>actif</v>
          </cell>
          <cell r="R335" t="str">
            <v>CABINET MEDICAL_x000D_ LE BOURG</v>
          </cell>
          <cell r="S335">
            <v>5800</v>
          </cell>
          <cell r="T335" t="str">
            <v>SAINT FIRMIN</v>
          </cell>
          <cell r="U335" t="str">
            <v>a.paczkowski@wanadoo.fr</v>
          </cell>
          <cell r="V335">
            <v>5009</v>
          </cell>
          <cell r="W335" t="str">
            <v>Non</v>
          </cell>
          <cell r="AA335" t="str">
            <v>PACZKOWSKI</v>
          </cell>
          <cell r="AB335" t="str">
            <v>LICA - Lib - Cabinet</v>
          </cell>
          <cell r="AC335" t="str">
            <v>040 - Médecine Générale</v>
          </cell>
          <cell r="AD335" t="str">
            <v>Non</v>
          </cell>
          <cell r="AF335" t="str">
            <v>Oui</v>
          </cell>
          <cell r="AG335" t="str">
            <v>05132 - Saint-Bonnet-en-Champsaur</v>
          </cell>
          <cell r="AH335">
            <v>1</v>
          </cell>
          <cell r="AI335">
            <v>1</v>
          </cell>
        </row>
        <row r="336">
          <cell r="A336">
            <v>43002495</v>
          </cell>
          <cell r="B336">
            <v>10003256871</v>
          </cell>
          <cell r="C336" t="str">
            <v>PAGES GUILLAUME</v>
          </cell>
          <cell r="E336" t="str">
            <v>PAGES</v>
          </cell>
          <cell r="F336" t="str">
            <v>PRA - Praticien</v>
          </cell>
          <cell r="G336" t="str">
            <v xml:space="preserve">M. PAGES GUILLAUME </v>
          </cell>
          <cell r="H336" t="str">
            <v>93 - P.A.C.A.</v>
          </cell>
          <cell r="I336" t="str">
            <v>6 - SUD</v>
          </cell>
          <cell r="J336" t="str">
            <v>MA - MARSEILLE</v>
          </cell>
          <cell r="K336" t="str">
            <v>004 - ALPES DE HTE PROV</v>
          </cell>
          <cell r="L336">
            <v>4400</v>
          </cell>
          <cell r="M336">
            <v>4400</v>
          </cell>
          <cell r="N336" t="str">
            <v>BARCELONNETTE</v>
          </cell>
          <cell r="O336" t="str">
            <v>BARCELONNETTE</v>
          </cell>
          <cell r="P336" t="str">
            <v>Non</v>
          </cell>
          <cell r="Q336" t="str">
            <v>actif</v>
          </cell>
          <cell r="R336" t="str">
            <v>8 AVENUE DES TROIS FRERES</v>
          </cell>
          <cell r="S336">
            <v>4400</v>
          </cell>
          <cell r="T336" t="str">
            <v>BARCELONNETTE</v>
          </cell>
          <cell r="U336" t="str">
            <v>gp.pages@wanadoo.fr</v>
          </cell>
          <cell r="V336">
            <v>4195</v>
          </cell>
          <cell r="W336" t="str">
            <v>Non</v>
          </cell>
          <cell r="AA336" t="str">
            <v>PAGES</v>
          </cell>
          <cell r="AB336" t="str">
            <v>LICA - Lib - Cabinet</v>
          </cell>
          <cell r="AC336" t="str">
            <v>040 - Médecine Générale</v>
          </cell>
          <cell r="AD336" t="str">
            <v>Non</v>
          </cell>
          <cell r="AF336" t="str">
            <v>Oui</v>
          </cell>
          <cell r="AG336" t="str">
            <v>04019 - Barcelonnette</v>
          </cell>
          <cell r="AH336">
            <v>1</v>
          </cell>
          <cell r="AI336">
            <v>1</v>
          </cell>
        </row>
        <row r="337">
          <cell r="A337">
            <v>43002468</v>
          </cell>
          <cell r="B337">
            <v>10003357547</v>
          </cell>
          <cell r="C337" t="str">
            <v>PAPALEONIDAS GEORGES</v>
          </cell>
          <cell r="E337" t="str">
            <v>PAPALEONIDAS</v>
          </cell>
          <cell r="F337" t="str">
            <v>PRA - Praticien</v>
          </cell>
          <cell r="G337" t="str">
            <v xml:space="preserve">M. PAPALEONIDAS GEORGES </v>
          </cell>
          <cell r="H337" t="str">
            <v>93 - P.A.C.A.</v>
          </cell>
          <cell r="I337" t="str">
            <v>6 - SUD</v>
          </cell>
          <cell r="J337" t="str">
            <v>MA - MARSEILLE</v>
          </cell>
          <cell r="K337" t="str">
            <v>013 - BOUCHES-DU-RHONE</v>
          </cell>
          <cell r="L337">
            <v>13520</v>
          </cell>
          <cell r="M337">
            <v>13520</v>
          </cell>
          <cell r="N337" t="str">
            <v>MAUSSANE LES ALPILLES</v>
          </cell>
          <cell r="O337" t="str">
            <v>MAUSSANE LES ALPILLE</v>
          </cell>
          <cell r="P337" t="str">
            <v>Non</v>
          </cell>
          <cell r="Q337" t="str">
            <v>actif</v>
          </cell>
          <cell r="R337" t="str">
            <v>83 AVENUE DE LA VALLEE DES BAUX</v>
          </cell>
          <cell r="S337">
            <v>13520</v>
          </cell>
          <cell r="T337" t="str">
            <v>MAUSSANE LES ALPILLE</v>
          </cell>
          <cell r="V337">
            <v>13011</v>
          </cell>
          <cell r="W337" t="str">
            <v>Non</v>
          </cell>
          <cell r="AA337" t="str">
            <v>PAPALEONIDAS</v>
          </cell>
          <cell r="AB337" t="str">
            <v>LICA - Lib - Cabinet</v>
          </cell>
          <cell r="AC337" t="str">
            <v>040 - Médecine Générale</v>
          </cell>
          <cell r="AD337" t="str">
            <v>Non</v>
          </cell>
          <cell r="AF337" t="str">
            <v>Oui</v>
          </cell>
          <cell r="AG337" t="str">
            <v>13100 - Saint-Rémy-de-Provence</v>
          </cell>
          <cell r="AH337">
            <v>1</v>
          </cell>
          <cell r="AI337">
            <v>1</v>
          </cell>
        </row>
        <row r="338">
          <cell r="A338">
            <v>93000464</v>
          </cell>
          <cell r="B338">
            <v>10100850204</v>
          </cell>
          <cell r="C338" t="str">
            <v>PARA-DOUCELANCE MYLENE</v>
          </cell>
          <cell r="E338" t="str">
            <v>PARA-DOUCELANCE</v>
          </cell>
          <cell r="F338" t="str">
            <v>PRA - Praticien</v>
          </cell>
          <cell r="G338" t="str">
            <v xml:space="preserve">Mme PARA-DOUCELANCE MYLENE </v>
          </cell>
          <cell r="H338" t="str">
            <v>93 - P.A.C.A.</v>
          </cell>
          <cell r="I338" t="str">
            <v>6 - SUD</v>
          </cell>
          <cell r="J338" t="str">
            <v>MA - MARSEILLE</v>
          </cell>
          <cell r="K338" t="str">
            <v>005 - HAUTES-ALPES</v>
          </cell>
          <cell r="L338">
            <v>5800</v>
          </cell>
          <cell r="N338" t="str">
            <v>ST FIRMIN EN VALGODEMARD</v>
          </cell>
          <cell r="P338" t="str">
            <v>Non</v>
          </cell>
          <cell r="Q338" t="str">
            <v>actif</v>
          </cell>
          <cell r="R338" t="str">
            <v>MAISON DE SANTE LIEU DIT LA FOUGEROUSE</v>
          </cell>
          <cell r="S338">
            <v>5800</v>
          </cell>
          <cell r="T338" t="str">
            <v>ST FIRMIN EN VALGODEMARD</v>
          </cell>
          <cell r="U338" t="str">
            <v>mylene.para@yahoo.fr</v>
          </cell>
          <cell r="V338">
            <v>5142</v>
          </cell>
          <cell r="W338" t="str">
            <v>Non</v>
          </cell>
          <cell r="AA338" t="str">
            <v>PARA-DOUCELANCE</v>
          </cell>
          <cell r="AB338" t="str">
            <v>LICA - Lib - Cabinet</v>
          </cell>
          <cell r="AC338" t="str">
            <v>040 - Médecine Générale</v>
          </cell>
          <cell r="AD338" t="str">
            <v>Non</v>
          </cell>
          <cell r="AF338" t="str">
            <v>Non</v>
          </cell>
          <cell r="AG338" t="str">
            <v>05132 - Saint-Bonnet-en-Champsaur</v>
          </cell>
          <cell r="AH338">
            <v>1</v>
          </cell>
          <cell r="AI338">
            <v>1</v>
          </cell>
        </row>
        <row r="339">
          <cell r="A339">
            <v>43002528</v>
          </cell>
          <cell r="B339">
            <v>10003352290</v>
          </cell>
          <cell r="C339" t="str">
            <v>PASCALET-GUIDON MARIE-JOSEE</v>
          </cell>
          <cell r="E339" t="str">
            <v>PASCALET-GUIDON</v>
          </cell>
          <cell r="F339" t="str">
            <v>PRA - Praticien</v>
          </cell>
          <cell r="G339" t="str">
            <v xml:space="preserve">Mme PASCALET-GUIDON MARIE-JOSEE </v>
          </cell>
          <cell r="H339" t="str">
            <v>93 - P.A.C.A.</v>
          </cell>
          <cell r="I339" t="str">
            <v>6 - SUD</v>
          </cell>
          <cell r="J339" t="str">
            <v>MA - MARSEILLE</v>
          </cell>
          <cell r="K339" t="str">
            <v>013 - BOUCHES-DU-RHONE</v>
          </cell>
          <cell r="L339">
            <v>13015</v>
          </cell>
          <cell r="M339">
            <v>13015</v>
          </cell>
          <cell r="N339" t="str">
            <v>MARSEILLE</v>
          </cell>
          <cell r="O339" t="str">
            <v>MARSEILLE</v>
          </cell>
          <cell r="P339" t="str">
            <v>Non</v>
          </cell>
          <cell r="Q339" t="str">
            <v>actif</v>
          </cell>
          <cell r="R339" t="str">
            <v>40 AVENUE DE LA VISTE</v>
          </cell>
          <cell r="S339">
            <v>13015</v>
          </cell>
          <cell r="T339" t="str">
            <v>MARSEILLE</v>
          </cell>
          <cell r="V339">
            <v>13055</v>
          </cell>
          <cell r="W339" t="str">
            <v>Non</v>
          </cell>
          <cell r="AA339" t="str">
            <v>PASCALET-GUIDON</v>
          </cell>
          <cell r="AB339" t="str">
            <v>LICA - Lib - Cabinet</v>
          </cell>
          <cell r="AC339" t="str">
            <v>057 - Pédiatrie</v>
          </cell>
          <cell r="AD339" t="str">
            <v>Non</v>
          </cell>
          <cell r="AF339" t="str">
            <v>Oui</v>
          </cell>
          <cell r="AG339" t="str">
            <v>13055 - Marseille - Aix-en-Provence</v>
          </cell>
          <cell r="AH339">
            <v>1</v>
          </cell>
          <cell r="AI339">
            <v>1</v>
          </cell>
        </row>
        <row r="340">
          <cell r="A340">
            <v>43002379</v>
          </cell>
          <cell r="B340">
            <v>10003261681</v>
          </cell>
          <cell r="C340" t="str">
            <v>PATIN PIERRE</v>
          </cell>
          <cell r="E340" t="str">
            <v>PATIN</v>
          </cell>
          <cell r="F340" t="str">
            <v>PRA - Praticien</v>
          </cell>
          <cell r="G340" t="str">
            <v xml:space="preserve">M. PATIN PIERRE </v>
          </cell>
          <cell r="H340" t="str">
            <v>93 - P.A.C.A.</v>
          </cell>
          <cell r="I340" t="str">
            <v>6 - SUD</v>
          </cell>
          <cell r="J340" t="str">
            <v>MA - MARSEILLE</v>
          </cell>
          <cell r="K340" t="str">
            <v>004 - ALPES DE HTE PROV</v>
          </cell>
          <cell r="L340">
            <v>4500</v>
          </cell>
          <cell r="M340">
            <v>4500</v>
          </cell>
          <cell r="N340" t="str">
            <v>RIEZ</v>
          </cell>
          <cell r="O340" t="str">
            <v>RIEZ</v>
          </cell>
          <cell r="P340" t="str">
            <v>Non</v>
          </cell>
          <cell r="Q340" t="str">
            <v>actif</v>
          </cell>
          <cell r="R340" t="str">
            <v>TRAVERSE DE L'AUVESTRE_x000D_ ROUTE DE PUIMOISSON</v>
          </cell>
          <cell r="S340">
            <v>4500</v>
          </cell>
          <cell r="T340" t="str">
            <v>RIEZ</v>
          </cell>
          <cell r="U340" t="str">
            <v>scm.patin-bagarry@orange.fr</v>
          </cell>
          <cell r="V340">
            <v>4166</v>
          </cell>
          <cell r="W340" t="str">
            <v>Non</v>
          </cell>
          <cell r="AA340" t="str">
            <v>PATIN</v>
          </cell>
          <cell r="AB340" t="str">
            <v>LICA - Lib - Cabinet</v>
          </cell>
          <cell r="AC340" t="str">
            <v>040 - Médecine Générale</v>
          </cell>
          <cell r="AD340" t="str">
            <v>Non</v>
          </cell>
          <cell r="AF340" t="str">
            <v>Oui</v>
          </cell>
          <cell r="AG340" t="str">
            <v>04166 - Riez</v>
          </cell>
          <cell r="AH340">
            <v>1</v>
          </cell>
          <cell r="AI340">
            <v>1</v>
          </cell>
        </row>
        <row r="341">
          <cell r="A341">
            <v>43002380</v>
          </cell>
          <cell r="B341">
            <v>10003416657</v>
          </cell>
          <cell r="C341" t="str">
            <v>PEILLEX JEAN-FRANCOIS</v>
          </cell>
          <cell r="E341" t="str">
            <v>PEILLEX</v>
          </cell>
          <cell r="F341" t="str">
            <v>PRA - Praticien</v>
          </cell>
          <cell r="G341" t="str">
            <v xml:space="preserve">M. PEILLEX JEAN-FRANCOIS </v>
          </cell>
          <cell r="H341" t="str">
            <v>93 - P.A.C.A.</v>
          </cell>
          <cell r="I341" t="str">
            <v>6 - SUD</v>
          </cell>
          <cell r="J341" t="str">
            <v>MA - MARSEILLE</v>
          </cell>
          <cell r="K341" t="str">
            <v>013 - BOUCHES-DU-RHONE</v>
          </cell>
          <cell r="L341">
            <v>13500</v>
          </cell>
          <cell r="M341">
            <v>13500</v>
          </cell>
          <cell r="N341" t="str">
            <v>MARTIGUES</v>
          </cell>
          <cell r="O341" t="str">
            <v>MARTIGUES</v>
          </cell>
          <cell r="P341" t="str">
            <v>Non</v>
          </cell>
          <cell r="Q341" t="str">
            <v>actif</v>
          </cell>
          <cell r="R341" t="str">
            <v>CLINIQUE GENERALE_x000D_ 9 RUE EDOUARD AMAVET</v>
          </cell>
          <cell r="S341">
            <v>13500</v>
          </cell>
          <cell r="T341" t="str">
            <v>MARTIGUES</v>
          </cell>
          <cell r="V341">
            <v>13056</v>
          </cell>
          <cell r="W341" t="str">
            <v>Non</v>
          </cell>
          <cell r="AA341" t="str">
            <v>PEILLEX</v>
          </cell>
          <cell r="AB341" t="str">
            <v>LICA - Lib - Cabinet</v>
          </cell>
          <cell r="AC341" t="str">
            <v>040 - Médecine Générale</v>
          </cell>
          <cell r="AD341" t="str">
            <v>Non</v>
          </cell>
          <cell r="AF341" t="str">
            <v>Oui</v>
          </cell>
          <cell r="AG341" t="str">
            <v>13055 - Marseille - Aix-en-Provence</v>
          </cell>
          <cell r="AH341">
            <v>1</v>
          </cell>
          <cell r="AI341">
            <v>1</v>
          </cell>
        </row>
        <row r="342">
          <cell r="A342">
            <v>93000459</v>
          </cell>
          <cell r="B342">
            <v>10003373353</v>
          </cell>
          <cell r="C342" t="str">
            <v>PEMBEDJOGLOU BRUNO</v>
          </cell>
          <cell r="E342" t="str">
            <v>PEMBEDJOGLOU</v>
          </cell>
          <cell r="F342" t="str">
            <v>PRA - Praticien</v>
          </cell>
          <cell r="G342" t="str">
            <v xml:space="preserve">M. PEMBEDJOGLOU BRUNO </v>
          </cell>
          <cell r="H342" t="str">
            <v>93 - P.A.C.A.</v>
          </cell>
          <cell r="I342" t="str">
            <v>6 - SUD</v>
          </cell>
          <cell r="J342" t="str">
            <v>MA - MARSEILLE</v>
          </cell>
          <cell r="K342" t="str">
            <v>013 - BOUCHES-DU-RHONE</v>
          </cell>
          <cell r="L342">
            <v>13190</v>
          </cell>
          <cell r="N342" t="str">
            <v>ALLAUCH</v>
          </cell>
          <cell r="P342" t="str">
            <v>Non</v>
          </cell>
          <cell r="Q342" t="str">
            <v>actif</v>
          </cell>
          <cell r="R342" t="str">
            <v>CENTRE MEDICAL LES IRIS VILLA LES IRIS AVENUE JEAN GIONO</v>
          </cell>
          <cell r="S342">
            <v>13190</v>
          </cell>
          <cell r="T342" t="str">
            <v>ALLAUCH</v>
          </cell>
          <cell r="U342" t="str">
            <v>pembedjoglou@gmail.com</v>
          </cell>
          <cell r="V342">
            <v>13002</v>
          </cell>
          <cell r="W342" t="str">
            <v>Non</v>
          </cell>
          <cell r="AA342" t="str">
            <v>PEMBEDJOGLOU</v>
          </cell>
          <cell r="AB342" t="str">
            <v>LICA - Lib - Cabinet</v>
          </cell>
          <cell r="AC342" t="str">
            <v>040 - Médecine Générale</v>
          </cell>
          <cell r="AD342" t="str">
            <v>Non</v>
          </cell>
          <cell r="AF342" t="str">
            <v>Non</v>
          </cell>
          <cell r="AG342" t="str">
            <v>13055 - Marseille - Aix-en-Provence</v>
          </cell>
          <cell r="AH342">
            <v>1</v>
          </cell>
          <cell r="AI342">
            <v>1</v>
          </cell>
        </row>
        <row r="343">
          <cell r="A343">
            <v>93000484</v>
          </cell>
          <cell r="B343">
            <v>10003450110</v>
          </cell>
          <cell r="C343" t="str">
            <v>PERNET JEAN PAUL</v>
          </cell>
          <cell r="E343" t="str">
            <v>PERNET</v>
          </cell>
          <cell r="F343" t="str">
            <v>PRA - Praticien</v>
          </cell>
          <cell r="G343" t="str">
            <v xml:space="preserve">M. PERNET JEAN PAUL </v>
          </cell>
          <cell r="H343" t="str">
            <v>93 - P.A.C.A.</v>
          </cell>
          <cell r="I343" t="str">
            <v>6 - SUD</v>
          </cell>
          <cell r="J343" t="str">
            <v>MA - MARSEILLE</v>
          </cell>
          <cell r="K343" t="str">
            <v>02B - HAUTE-CORSE</v>
          </cell>
          <cell r="L343">
            <v>20226</v>
          </cell>
          <cell r="N343" t="str">
            <v>BELGODERE</v>
          </cell>
          <cell r="P343" t="str">
            <v>Non</v>
          </cell>
          <cell r="Q343" t="str">
            <v>actif</v>
          </cell>
          <cell r="R343" t="str">
            <v xml:space="preserve"> LIEU DIT AJOLA</v>
          </cell>
          <cell r="S343">
            <v>20226</v>
          </cell>
          <cell r="T343" t="str">
            <v>BELGODERE</v>
          </cell>
          <cell r="V343" t="str">
            <v>2B034</v>
          </cell>
          <cell r="W343" t="str">
            <v>Non</v>
          </cell>
          <cell r="AA343" t="str">
            <v>PERNET</v>
          </cell>
          <cell r="AB343" t="str">
            <v>LICA - Lib - Cabinet</v>
          </cell>
          <cell r="AC343" t="str">
            <v>040 - Médecine Générale</v>
          </cell>
          <cell r="AD343" t="str">
            <v>Non</v>
          </cell>
          <cell r="AF343" t="str">
            <v>Non</v>
          </cell>
          <cell r="AG343" t="str">
            <v>2B050 - Calvi</v>
          </cell>
          <cell r="AH343">
            <v>1</v>
          </cell>
          <cell r="AI343">
            <v>1</v>
          </cell>
        </row>
        <row r="344">
          <cell r="A344">
            <v>43002550</v>
          </cell>
          <cell r="B344">
            <v>10003384723</v>
          </cell>
          <cell r="C344" t="str">
            <v>PETIT CHRISTIAN</v>
          </cell>
          <cell r="E344" t="str">
            <v>PETIT</v>
          </cell>
          <cell r="F344" t="str">
            <v>PRA - Praticien</v>
          </cell>
          <cell r="G344" t="str">
            <v xml:space="preserve">M. PETIT CHRISTIAN </v>
          </cell>
          <cell r="H344" t="str">
            <v>93 - P.A.C.A.</v>
          </cell>
          <cell r="I344" t="str">
            <v>6 - SUD</v>
          </cell>
          <cell r="J344" t="str">
            <v>MA - MARSEILLE</v>
          </cell>
          <cell r="K344" t="str">
            <v>083 - VAR</v>
          </cell>
          <cell r="L344">
            <v>83300</v>
          </cell>
          <cell r="M344">
            <v>83300</v>
          </cell>
          <cell r="N344" t="str">
            <v>DRAGUIGNAN</v>
          </cell>
          <cell r="O344" t="str">
            <v>DRAGUIGNAN</v>
          </cell>
          <cell r="P344" t="str">
            <v>Non</v>
          </cell>
          <cell r="Q344" t="str">
            <v>actif</v>
          </cell>
          <cell r="R344" t="str">
            <v>CENTRE MEDICAL L'OCTOGONE_x000D_ 250 BD MARTYRS DE LA RESISTANCE</v>
          </cell>
          <cell r="S344">
            <v>83300</v>
          </cell>
          <cell r="T344" t="str">
            <v>DRAGUIGNAN</v>
          </cell>
          <cell r="U344" t="str">
            <v>ch-p@wanadoo.fr</v>
          </cell>
          <cell r="V344">
            <v>83050</v>
          </cell>
          <cell r="W344" t="str">
            <v>Non</v>
          </cell>
          <cell r="AA344" t="str">
            <v>PETIT</v>
          </cell>
          <cell r="AB344" t="str">
            <v>LICA - Lib - Cabinet</v>
          </cell>
          <cell r="AC344" t="str">
            <v>057 - Pédiatrie</v>
          </cell>
          <cell r="AD344" t="str">
            <v>Non</v>
          </cell>
          <cell r="AF344" t="str">
            <v>Oui</v>
          </cell>
          <cell r="AG344" t="str">
            <v>83050 - Draguignan</v>
          </cell>
          <cell r="AH344">
            <v>1</v>
          </cell>
          <cell r="AI344">
            <v>1</v>
          </cell>
        </row>
        <row r="345">
          <cell r="A345">
            <v>93000226</v>
          </cell>
          <cell r="B345">
            <v>10100028520</v>
          </cell>
          <cell r="C345" t="str">
            <v>PIANA LAURE</v>
          </cell>
          <cell r="E345" t="str">
            <v>PIANA</v>
          </cell>
          <cell r="F345" t="str">
            <v>PRA - Praticien</v>
          </cell>
          <cell r="G345" t="str">
            <v xml:space="preserve">M. PIANA LAURE </v>
          </cell>
          <cell r="H345" t="str">
            <v>93 - P.A.C.A.</v>
          </cell>
          <cell r="I345" t="str">
            <v>6 - SUD</v>
          </cell>
          <cell r="J345" t="str">
            <v>MA - MARSEILLE</v>
          </cell>
          <cell r="K345" t="str">
            <v>013 - BOUCHES-DU-RHONE</v>
          </cell>
          <cell r="L345">
            <v>13127</v>
          </cell>
          <cell r="M345">
            <v>13127</v>
          </cell>
          <cell r="N345" t="str">
            <v>VITROLLES</v>
          </cell>
          <cell r="O345" t="str">
            <v>Vitrolles</v>
          </cell>
          <cell r="P345" t="str">
            <v>Non</v>
          </cell>
          <cell r="Q345" t="str">
            <v>actif</v>
          </cell>
          <cell r="R345" t="str">
            <v>GROUPE MEDICAL LES SALYENS</v>
          </cell>
          <cell r="S345">
            <v>13127</v>
          </cell>
          <cell r="T345" t="str">
            <v>Vitrolles</v>
          </cell>
          <cell r="V345">
            <v>13117</v>
          </cell>
          <cell r="W345" t="str">
            <v>Non renseigné</v>
          </cell>
          <cell r="AA345" t="str">
            <v>PIANA</v>
          </cell>
          <cell r="AB345" t="str">
            <v>LICA - Lib - Cabinet</v>
          </cell>
          <cell r="AC345" t="str">
            <v>040 - Médecine Générale</v>
          </cell>
          <cell r="AD345" t="str">
            <v>Non</v>
          </cell>
          <cell r="AF345" t="str">
            <v>Non</v>
          </cell>
          <cell r="AG345" t="str">
            <v>13055 - Marseille - Aix-en-Provence</v>
          </cell>
          <cell r="AH345">
            <v>1</v>
          </cell>
          <cell r="AI345">
            <v>1</v>
          </cell>
        </row>
        <row r="346">
          <cell r="A346">
            <v>43002545</v>
          </cell>
          <cell r="B346">
            <v>10003373403</v>
          </cell>
          <cell r="C346" t="str">
            <v>PICLET HELENE</v>
          </cell>
          <cell r="E346" t="str">
            <v>PICLET</v>
          </cell>
          <cell r="F346" t="str">
            <v>PRA - Praticien</v>
          </cell>
          <cell r="G346" t="str">
            <v xml:space="preserve">Mme PICLET HELENE </v>
          </cell>
          <cell r="H346" t="str">
            <v>93 - P.A.C.A.</v>
          </cell>
          <cell r="I346" t="str">
            <v>6 - SUD</v>
          </cell>
          <cell r="J346" t="str">
            <v>MA - MARSEILLE</v>
          </cell>
          <cell r="K346" t="str">
            <v>013 - BOUCHES-DU-RHONE</v>
          </cell>
          <cell r="L346">
            <v>13400</v>
          </cell>
          <cell r="M346">
            <v>13400</v>
          </cell>
          <cell r="N346" t="str">
            <v>AUBAGNE</v>
          </cell>
          <cell r="O346" t="str">
            <v>AUBAGNE</v>
          </cell>
          <cell r="P346" t="str">
            <v>Non</v>
          </cell>
          <cell r="Q346" t="str">
            <v>actif</v>
          </cell>
          <cell r="R346" t="str">
            <v>20 RUE LAFON</v>
          </cell>
          <cell r="S346">
            <v>13400</v>
          </cell>
          <cell r="T346" t="str">
            <v>AUBAGNE</v>
          </cell>
          <cell r="V346">
            <v>13005</v>
          </cell>
          <cell r="W346" t="str">
            <v>Non</v>
          </cell>
          <cell r="AA346" t="str">
            <v>PICLET</v>
          </cell>
          <cell r="AB346" t="str">
            <v>LICA - Lib - Cabinet</v>
          </cell>
          <cell r="AC346" t="str">
            <v>040 - Médecine Générale</v>
          </cell>
          <cell r="AD346" t="str">
            <v>Non</v>
          </cell>
          <cell r="AF346" t="str">
            <v>Oui</v>
          </cell>
          <cell r="AG346" t="str">
            <v>13055 - Marseille - Aix-en-Provence</v>
          </cell>
          <cell r="AH346">
            <v>1</v>
          </cell>
          <cell r="AI346">
            <v>1</v>
          </cell>
        </row>
        <row r="347">
          <cell r="A347">
            <v>93000449</v>
          </cell>
          <cell r="B347">
            <v>10003343745</v>
          </cell>
          <cell r="C347" t="str">
            <v>PIERETTI MARC</v>
          </cell>
          <cell r="E347" t="str">
            <v>PIERETTI</v>
          </cell>
          <cell r="F347" t="str">
            <v>PRA - Praticien</v>
          </cell>
          <cell r="G347" t="str">
            <v xml:space="preserve">M. PIERETTI MARC </v>
          </cell>
          <cell r="H347" t="str">
            <v>93 - P.A.C.A.</v>
          </cell>
          <cell r="I347" t="str">
            <v>6 - SUD</v>
          </cell>
          <cell r="J347" t="str">
            <v>MA - MARSEILLE</v>
          </cell>
          <cell r="K347" t="str">
            <v>013 - BOUCHES-DU-RHONE</v>
          </cell>
          <cell r="L347">
            <v>13150</v>
          </cell>
          <cell r="N347" t="str">
            <v>TARASCON</v>
          </cell>
          <cell r="P347" t="str">
            <v>Non</v>
          </cell>
          <cell r="Q347" t="str">
            <v>actif</v>
          </cell>
          <cell r="R347" t="str">
            <v>2 RUE DE L ANCIEN COLLEGE</v>
          </cell>
          <cell r="S347">
            <v>13150</v>
          </cell>
          <cell r="T347" t="str">
            <v>TARASCON</v>
          </cell>
          <cell r="V347">
            <v>13108</v>
          </cell>
          <cell r="W347" t="str">
            <v>Non</v>
          </cell>
          <cell r="AA347" t="str">
            <v>PIERETTI</v>
          </cell>
          <cell r="AB347" t="str">
            <v>LICA - Lib - Cabinet</v>
          </cell>
          <cell r="AC347" t="str">
            <v>040 - Médecine Générale</v>
          </cell>
          <cell r="AD347" t="str">
            <v>Non</v>
          </cell>
          <cell r="AF347" t="str">
            <v>Non</v>
          </cell>
          <cell r="AG347" t="str">
            <v>30032 - Beaucaire</v>
          </cell>
          <cell r="AH347">
            <v>1</v>
          </cell>
          <cell r="AI347">
            <v>1</v>
          </cell>
        </row>
        <row r="348">
          <cell r="A348">
            <v>93000432</v>
          </cell>
          <cell r="B348">
            <v>10002349305</v>
          </cell>
          <cell r="C348" t="str">
            <v>PIETRI GIRERD MARTINE</v>
          </cell>
          <cell r="E348" t="str">
            <v>GIRERD-PIETRI</v>
          </cell>
          <cell r="F348" t="str">
            <v>PRA - Praticien</v>
          </cell>
          <cell r="G348" t="str">
            <v xml:space="preserve">Mme PIETRI GIRERD MARTINE </v>
          </cell>
          <cell r="H348" t="str">
            <v>93 - P.A.C.A.</v>
          </cell>
          <cell r="I348" t="str">
            <v>6 - SUD</v>
          </cell>
          <cell r="J348" t="str">
            <v>MA - MARSEILLE</v>
          </cell>
          <cell r="K348" t="str">
            <v>02A - CORSE SUD</v>
          </cell>
          <cell r="L348">
            <v>20111</v>
          </cell>
          <cell r="N348" t="str">
            <v>CALCATOGGIO</v>
          </cell>
          <cell r="P348" t="str">
            <v>Non</v>
          </cell>
          <cell r="Q348" t="str">
            <v>actif</v>
          </cell>
          <cell r="R348" t="str">
            <v>LES NEREIDES MASORCHIA</v>
          </cell>
          <cell r="S348">
            <v>20111</v>
          </cell>
          <cell r="T348" t="str">
            <v>CALCATOGGIO</v>
          </cell>
          <cell r="U348" t="str">
            <v>pietrimartine-cabmedmasorchia@orange.fr</v>
          </cell>
          <cell r="V348" t="str">
            <v>2A048</v>
          </cell>
          <cell r="W348" t="str">
            <v>Non renseigné</v>
          </cell>
          <cell r="AA348" t="str">
            <v>GIRERD-PIETRI</v>
          </cell>
          <cell r="AB348" t="str">
            <v>LICA - Lib - Cabinet</v>
          </cell>
          <cell r="AC348" t="str">
            <v>040 - Médecine Générale</v>
          </cell>
          <cell r="AD348" t="str">
            <v>Non</v>
          </cell>
          <cell r="AF348" t="str">
            <v>Non</v>
          </cell>
          <cell r="AG348" t="str">
            <v>2A004 - Ajaccio</v>
          </cell>
          <cell r="AH348">
            <v>1</v>
          </cell>
          <cell r="AI348">
            <v>1</v>
          </cell>
        </row>
        <row r="349">
          <cell r="A349">
            <v>43002384</v>
          </cell>
          <cell r="B349">
            <v>10004042346</v>
          </cell>
          <cell r="C349" t="str">
            <v>PINELLI FRANCOIS</v>
          </cell>
          <cell r="E349" t="str">
            <v>PINELLI</v>
          </cell>
          <cell r="F349" t="str">
            <v>PRA - Praticien</v>
          </cell>
          <cell r="G349" t="str">
            <v xml:space="preserve">M. PINELLI FRANCOIS </v>
          </cell>
          <cell r="H349" t="str">
            <v>93 - P.A.C.A.</v>
          </cell>
          <cell r="I349" t="str">
            <v>6 - SUD</v>
          </cell>
          <cell r="J349" t="str">
            <v>MA - MARSEILLE</v>
          </cell>
          <cell r="K349" t="str">
            <v>084 - VAUCLUSE</v>
          </cell>
          <cell r="L349">
            <v>84400</v>
          </cell>
          <cell r="M349">
            <v>84400</v>
          </cell>
          <cell r="N349" t="str">
            <v>APT</v>
          </cell>
          <cell r="O349" t="str">
            <v>APT</v>
          </cell>
          <cell r="P349" t="str">
            <v>Non</v>
          </cell>
          <cell r="Q349" t="str">
            <v>actif</v>
          </cell>
          <cell r="R349" t="str">
            <v>172 BOULEVARD NATIONAL</v>
          </cell>
          <cell r="S349">
            <v>84400</v>
          </cell>
          <cell r="T349" t="str">
            <v>APT</v>
          </cell>
          <cell r="V349">
            <v>84128</v>
          </cell>
          <cell r="W349" t="str">
            <v>Non</v>
          </cell>
          <cell r="AA349" t="str">
            <v>PINELLI</v>
          </cell>
          <cell r="AB349" t="str">
            <v>LICA - Lib - Cabinet</v>
          </cell>
          <cell r="AC349" t="str">
            <v>040 - Médecine Générale</v>
          </cell>
          <cell r="AD349" t="str">
            <v>Non</v>
          </cell>
          <cell r="AF349" t="str">
            <v>Oui</v>
          </cell>
          <cell r="AG349" t="str">
            <v>84003 - Apt</v>
          </cell>
          <cell r="AH349">
            <v>1</v>
          </cell>
          <cell r="AI349">
            <v>1</v>
          </cell>
        </row>
        <row r="350">
          <cell r="A350">
            <v>93000264</v>
          </cell>
          <cell r="B350">
            <v>10003435434</v>
          </cell>
          <cell r="C350" t="str">
            <v>PINILLA RAFAEL</v>
          </cell>
          <cell r="E350" t="str">
            <v>PINILLA</v>
          </cell>
          <cell r="F350" t="str">
            <v>PRA - Praticien</v>
          </cell>
          <cell r="G350" t="str">
            <v xml:space="preserve">M. PINILLA RAFAEL </v>
          </cell>
          <cell r="H350" t="str">
            <v>93 - P.A.C.A.</v>
          </cell>
          <cell r="I350" t="str">
            <v>6 - SUD</v>
          </cell>
          <cell r="J350" t="str">
            <v>MA - MARSEILLE</v>
          </cell>
          <cell r="K350" t="str">
            <v>083 - VAR</v>
          </cell>
          <cell r="L350">
            <v>83160</v>
          </cell>
          <cell r="N350" t="str">
            <v>LA VALETTE DU VAR</v>
          </cell>
          <cell r="P350" t="str">
            <v>Non</v>
          </cell>
          <cell r="Q350" t="str">
            <v>actif</v>
          </cell>
          <cell r="R350" t="str">
            <v>SOS MEDECINS 12 AVENUE PIERRE GILLES DE ZAC VALGORA</v>
          </cell>
          <cell r="S350">
            <v>83160</v>
          </cell>
          <cell r="T350" t="str">
            <v>LA VALETTE DU VAR</v>
          </cell>
          <cell r="V350">
            <v>83144</v>
          </cell>
          <cell r="W350" t="str">
            <v>Non</v>
          </cell>
          <cell r="AA350" t="str">
            <v>PINILLA</v>
          </cell>
          <cell r="AB350" t="str">
            <v>LICA - Lib - Cabinet</v>
          </cell>
          <cell r="AC350" t="str">
            <v>040 - Médecine Générale</v>
          </cell>
          <cell r="AD350" t="str">
            <v>Non</v>
          </cell>
          <cell r="AF350" t="str">
            <v>Non</v>
          </cell>
          <cell r="AG350" t="str">
            <v>83137 - Toulon</v>
          </cell>
          <cell r="AH350">
            <v>1</v>
          </cell>
          <cell r="AI350">
            <v>1</v>
          </cell>
        </row>
        <row r="351">
          <cell r="A351">
            <v>43002456</v>
          </cell>
          <cell r="B351">
            <v>10003387072</v>
          </cell>
          <cell r="C351" t="str">
            <v>PITHON MICHELE</v>
          </cell>
          <cell r="E351" t="str">
            <v>PITHON</v>
          </cell>
          <cell r="F351" t="str">
            <v>PRA - Praticien</v>
          </cell>
          <cell r="G351" t="str">
            <v xml:space="preserve">Mme PITHON MICHELE </v>
          </cell>
          <cell r="H351" t="str">
            <v>93 - P.A.C.A.</v>
          </cell>
          <cell r="I351" t="str">
            <v>6 - SUD</v>
          </cell>
          <cell r="J351" t="str">
            <v>MA - MARSEILLE</v>
          </cell>
          <cell r="K351" t="str">
            <v>083 - VAR</v>
          </cell>
          <cell r="L351">
            <v>83400</v>
          </cell>
          <cell r="M351">
            <v>83400</v>
          </cell>
          <cell r="N351" t="str">
            <v>HYERES</v>
          </cell>
          <cell r="O351" t="str">
            <v>HYERES</v>
          </cell>
          <cell r="P351" t="str">
            <v>Non</v>
          </cell>
          <cell r="Q351" t="str">
            <v>actif</v>
          </cell>
          <cell r="R351" t="str">
            <v>2 AVENUE OLBIUS RIQUIER</v>
          </cell>
          <cell r="S351">
            <v>83400</v>
          </cell>
          <cell r="T351" t="str">
            <v>HYERES</v>
          </cell>
          <cell r="V351">
            <v>83069</v>
          </cell>
          <cell r="W351" t="str">
            <v>Non</v>
          </cell>
          <cell r="AA351" t="str">
            <v>PITHON</v>
          </cell>
          <cell r="AB351" t="str">
            <v>LICA - Lib - Cabinet</v>
          </cell>
          <cell r="AC351" t="str">
            <v>040 - Médecine Générale</v>
          </cell>
          <cell r="AD351" t="str">
            <v>Non</v>
          </cell>
          <cell r="AF351" t="str">
            <v>Oui</v>
          </cell>
          <cell r="AG351" t="str">
            <v>83137 - Toulon</v>
          </cell>
          <cell r="AH351">
            <v>1</v>
          </cell>
          <cell r="AI351">
            <v>1</v>
          </cell>
        </row>
        <row r="352">
          <cell r="A352">
            <v>43002385</v>
          </cell>
          <cell r="B352">
            <v>10003093969</v>
          </cell>
          <cell r="C352" t="str">
            <v>PIVOT CHRISTIANE</v>
          </cell>
          <cell r="E352" t="str">
            <v>PIVOT</v>
          </cell>
          <cell r="F352" t="str">
            <v>PRA - Praticien</v>
          </cell>
          <cell r="G352" t="str">
            <v xml:space="preserve">Mme PIVOT CHRISTIANE </v>
          </cell>
          <cell r="H352" t="str">
            <v>93 - P.A.C.A.</v>
          </cell>
          <cell r="I352" t="str">
            <v>6 - SUD</v>
          </cell>
          <cell r="J352" t="str">
            <v>MA - MARSEILLE</v>
          </cell>
          <cell r="K352" t="str">
            <v>013 - BOUCHES-DU-RHONE</v>
          </cell>
          <cell r="L352">
            <v>13090</v>
          </cell>
          <cell r="M352">
            <v>13090</v>
          </cell>
          <cell r="N352" t="str">
            <v>AIX EN PROVENCE</v>
          </cell>
          <cell r="O352" t="str">
            <v>AIX EN PROVENCE</v>
          </cell>
          <cell r="P352" t="str">
            <v>Non</v>
          </cell>
          <cell r="Q352" t="str">
            <v>actif</v>
          </cell>
          <cell r="R352" t="str">
            <v>48 AVENUE PIERRE BROSSOLETTE</v>
          </cell>
          <cell r="S352">
            <v>13090</v>
          </cell>
          <cell r="T352" t="str">
            <v>AIX EN PROVENCE</v>
          </cell>
          <cell r="V352">
            <v>13001</v>
          </cell>
          <cell r="W352" t="str">
            <v>Non</v>
          </cell>
          <cell r="AA352" t="str">
            <v>PIVOT</v>
          </cell>
          <cell r="AB352" t="str">
            <v>LICA - Lib - Cabinet</v>
          </cell>
          <cell r="AC352" t="str">
            <v>040 - Médecine Générale</v>
          </cell>
          <cell r="AD352" t="str">
            <v>Non</v>
          </cell>
          <cell r="AF352" t="str">
            <v>Oui</v>
          </cell>
          <cell r="AG352" t="str">
            <v>13055 - Marseille - Aix-en-Provence</v>
          </cell>
          <cell r="AH352">
            <v>1</v>
          </cell>
          <cell r="AI352">
            <v>1</v>
          </cell>
        </row>
        <row r="353">
          <cell r="A353">
            <v>93000490</v>
          </cell>
          <cell r="B353">
            <v>10003970265</v>
          </cell>
          <cell r="C353" t="str">
            <v>POGGI DOMINIQUE</v>
          </cell>
          <cell r="E353" t="str">
            <v>POGGI</v>
          </cell>
          <cell r="F353" t="str">
            <v>PRA - Praticien</v>
          </cell>
          <cell r="G353" t="str">
            <v xml:space="preserve">M. POGGI DOMINIQUE </v>
          </cell>
          <cell r="H353" t="str">
            <v>93 - P.A.C.A.</v>
          </cell>
          <cell r="I353" t="str">
            <v>6 - SUD</v>
          </cell>
          <cell r="J353" t="str">
            <v>MA - MARSEILLE</v>
          </cell>
          <cell r="K353" t="str">
            <v>02A - CORSE SUD</v>
          </cell>
          <cell r="L353">
            <v>20130</v>
          </cell>
          <cell r="N353" t="str">
            <v>CARGESE</v>
          </cell>
          <cell r="P353" t="str">
            <v>Non</v>
          </cell>
          <cell r="Q353" t="str">
            <v>actif</v>
          </cell>
          <cell r="R353" t="str">
            <v>LA SARRA RUE DU COLONEL FIESCHI</v>
          </cell>
          <cell r="S353">
            <v>20130</v>
          </cell>
          <cell r="T353" t="str">
            <v>CARGESE</v>
          </cell>
          <cell r="U353" t="str">
            <v>dominique.poggi@wanadoo.fr</v>
          </cell>
          <cell r="V353" t="str">
            <v>2A065</v>
          </cell>
          <cell r="W353" t="str">
            <v>Non</v>
          </cell>
          <cell r="AA353" t="str">
            <v>POGGI</v>
          </cell>
          <cell r="AB353" t="str">
            <v>LICA - Lib - Cabinet</v>
          </cell>
          <cell r="AC353" t="str">
            <v>040 - Médecine Générale</v>
          </cell>
          <cell r="AD353" t="str">
            <v>Non</v>
          </cell>
          <cell r="AF353" t="str">
            <v>Oui</v>
          </cell>
          <cell r="AG353" t="str">
            <v>2A004 - Ajaccio</v>
          </cell>
          <cell r="AH353">
            <v>1</v>
          </cell>
          <cell r="AI353">
            <v>1</v>
          </cell>
        </row>
        <row r="354">
          <cell r="A354">
            <v>93000615</v>
          </cell>
          <cell r="B354">
            <v>10003407417</v>
          </cell>
          <cell r="C354" t="str">
            <v>POMMEL JEROME</v>
          </cell>
          <cell r="E354" t="str">
            <v>POMMEL</v>
          </cell>
          <cell r="F354" t="str">
            <v>PRA - Praticien</v>
          </cell>
          <cell r="G354" t="str">
            <v xml:space="preserve">M. POMMEL JEROME </v>
          </cell>
          <cell r="H354" t="str">
            <v>93 - P.A.C.A.</v>
          </cell>
          <cell r="I354" t="str">
            <v>6 - SUD</v>
          </cell>
          <cell r="J354" t="str">
            <v>MA - MARSEILLE</v>
          </cell>
          <cell r="K354" t="str">
            <v>084 - VAUCLUSE</v>
          </cell>
          <cell r="L354">
            <v>84470</v>
          </cell>
          <cell r="N354" t="str">
            <v>CHATEAUNEUF DE GADAGNE</v>
          </cell>
          <cell r="P354" t="str">
            <v>Non</v>
          </cell>
          <cell r="Q354" t="str">
            <v>actif</v>
          </cell>
          <cell r="R354" t="str">
            <v>172 ROUTE DU THOR</v>
          </cell>
          <cell r="S354">
            <v>84470</v>
          </cell>
          <cell r="T354" t="str">
            <v>CHATEAUNEUF DE GADAGNE</v>
          </cell>
          <cell r="U354" t="str">
            <v>jerome.pommel@free.fr</v>
          </cell>
          <cell r="V354">
            <v>84036</v>
          </cell>
          <cell r="W354" t="str">
            <v>Non renseigné</v>
          </cell>
          <cell r="AA354" t="str">
            <v>POMMEL</v>
          </cell>
          <cell r="AB354" t="str">
            <v>LICA - Lib - Cabinet</v>
          </cell>
          <cell r="AC354" t="str">
            <v>040 - Médecine Générale</v>
          </cell>
          <cell r="AD354" t="str">
            <v>Non</v>
          </cell>
          <cell r="AF354" t="str">
            <v>Non</v>
          </cell>
          <cell r="AG354" t="str">
            <v>84007 - Avignon</v>
          </cell>
          <cell r="AH354">
            <v>1</v>
          </cell>
          <cell r="AI354">
            <v>1</v>
          </cell>
        </row>
        <row r="355">
          <cell r="A355">
            <v>43002387</v>
          </cell>
          <cell r="B355">
            <v>10003340865</v>
          </cell>
          <cell r="C355" t="str">
            <v>POUJOL JEAN-LOUIS</v>
          </cell>
          <cell r="E355" t="str">
            <v>POUJOL</v>
          </cell>
          <cell r="F355" t="str">
            <v>PRA - Praticien</v>
          </cell>
          <cell r="G355" t="str">
            <v xml:space="preserve">M. POUJOL JEAN-LOUIS </v>
          </cell>
          <cell r="H355" t="str">
            <v>93 - P.A.C.A.</v>
          </cell>
          <cell r="I355" t="str">
            <v>6 - SUD</v>
          </cell>
          <cell r="J355" t="str">
            <v>MA - MARSEILLE</v>
          </cell>
          <cell r="K355" t="str">
            <v>013 - BOUCHES-DU-RHONE</v>
          </cell>
          <cell r="L355">
            <v>13400</v>
          </cell>
          <cell r="M355">
            <v>13400</v>
          </cell>
          <cell r="N355" t="str">
            <v>AUBAGNE</v>
          </cell>
          <cell r="O355" t="str">
            <v>AUBAGNE</v>
          </cell>
          <cell r="P355" t="str">
            <v>Non</v>
          </cell>
          <cell r="Q355" t="str">
            <v>actif</v>
          </cell>
          <cell r="R355" t="str">
            <v>19 AVENUE ROGER SALENGRO</v>
          </cell>
          <cell r="S355">
            <v>13400</v>
          </cell>
          <cell r="T355" t="str">
            <v>AUBAGNE</v>
          </cell>
          <cell r="V355">
            <v>13005</v>
          </cell>
          <cell r="W355" t="str">
            <v>Non</v>
          </cell>
          <cell r="AA355" t="str">
            <v>POUJOL</v>
          </cell>
          <cell r="AB355" t="str">
            <v>LICA - Lib - Cabinet</v>
          </cell>
          <cell r="AC355" t="str">
            <v>040 - Médecine Générale</v>
          </cell>
          <cell r="AD355" t="str">
            <v>Non</v>
          </cell>
          <cell r="AF355" t="str">
            <v>Oui</v>
          </cell>
          <cell r="AG355" t="str">
            <v>13055 - Marseille - Aix-en-Provence</v>
          </cell>
          <cell r="AH355">
            <v>1</v>
          </cell>
          <cell r="AI355">
            <v>1</v>
          </cell>
        </row>
        <row r="356">
          <cell r="A356">
            <v>93000524</v>
          </cell>
          <cell r="B356">
            <v>10100869543</v>
          </cell>
          <cell r="C356" t="str">
            <v>POUTOT EDWIGE</v>
          </cell>
          <cell r="E356" t="str">
            <v>POUTOT</v>
          </cell>
          <cell r="F356" t="str">
            <v>PRA - Praticien</v>
          </cell>
          <cell r="G356" t="str">
            <v xml:space="preserve">Mme POUTOT EDWIGE </v>
          </cell>
          <cell r="H356" t="str">
            <v>93 - P.A.C.A.</v>
          </cell>
          <cell r="I356" t="str">
            <v>6 - SUD</v>
          </cell>
          <cell r="J356" t="str">
            <v>MA - MARSEILLE</v>
          </cell>
          <cell r="K356" t="str">
            <v>013 - BOUCHES-DU-RHONE</v>
          </cell>
          <cell r="L356">
            <v>13015</v>
          </cell>
          <cell r="N356" t="str">
            <v>MARSEILLE</v>
          </cell>
          <cell r="P356" t="str">
            <v>Non</v>
          </cell>
          <cell r="Q356" t="str">
            <v>actif</v>
          </cell>
          <cell r="R356" t="str">
            <v>CENTRE DE SANTE PARTICIPATIF LE CHATEAU EN SANTE 10 IMPASSE MICHEL CRESPIN PARC KALLISTE</v>
          </cell>
          <cell r="S356">
            <v>13015</v>
          </cell>
          <cell r="T356" t="str">
            <v>MARSEILLE</v>
          </cell>
          <cell r="U356" t="str">
            <v>edwige.poutot@chateau-en-sante.org</v>
          </cell>
          <cell r="V356">
            <v>13215</v>
          </cell>
          <cell r="W356" t="str">
            <v>Non</v>
          </cell>
          <cell r="AA356" t="str">
            <v>POUTOT</v>
          </cell>
          <cell r="AB356" t="str">
            <v>SALA - Salarié</v>
          </cell>
          <cell r="AC356" t="str">
            <v>040 - Médecine Générale</v>
          </cell>
          <cell r="AD356" t="str">
            <v>Non</v>
          </cell>
          <cell r="AF356" t="str">
            <v>Non</v>
          </cell>
          <cell r="AG356" t="str">
            <v>13055 - Marseille - Aix-en-Provence</v>
          </cell>
          <cell r="AH356">
            <v>1</v>
          </cell>
          <cell r="AI356">
            <v>1</v>
          </cell>
        </row>
        <row r="357">
          <cell r="A357">
            <v>93000493</v>
          </cell>
          <cell r="B357">
            <v>10001468684</v>
          </cell>
          <cell r="C357" t="str">
            <v>PROTHOY YVAN</v>
          </cell>
          <cell r="E357" t="str">
            <v>PROTHOY</v>
          </cell>
          <cell r="F357" t="str">
            <v>PRA - Praticien</v>
          </cell>
          <cell r="G357" t="str">
            <v xml:space="preserve">M. PROTHOY YVAN </v>
          </cell>
          <cell r="H357" t="str">
            <v>93 - P.A.C.A.</v>
          </cell>
          <cell r="I357" t="str">
            <v>6 - SUD</v>
          </cell>
          <cell r="J357" t="str">
            <v>MA - MARSEILLE</v>
          </cell>
          <cell r="K357" t="str">
            <v>005 - HAUTES-ALPES</v>
          </cell>
          <cell r="L357">
            <v>5000</v>
          </cell>
          <cell r="N357" t="str">
            <v>GAP</v>
          </cell>
          <cell r="P357" t="str">
            <v>Non</v>
          </cell>
          <cell r="Q357" t="str">
            <v>actif</v>
          </cell>
          <cell r="R357" t="str">
            <v>POLYCLINIQUE ALPES DU SUD 3 RUE ANTONIN CORONAT</v>
          </cell>
          <cell r="S357">
            <v>5000</v>
          </cell>
          <cell r="T357" t="str">
            <v>GAP</v>
          </cell>
          <cell r="U357" t="str">
            <v>ivanprothoy@hotmail.com</v>
          </cell>
          <cell r="V357">
            <v>5061</v>
          </cell>
          <cell r="W357" t="str">
            <v>Non</v>
          </cell>
          <cell r="AA357" t="str">
            <v>PROTHOY</v>
          </cell>
          <cell r="AB357" t="str">
            <v>LICA - Lib - Cabinet</v>
          </cell>
          <cell r="AC357" t="str">
            <v>040 - Médecine Générale</v>
          </cell>
          <cell r="AD357" t="str">
            <v>Non</v>
          </cell>
          <cell r="AF357" t="str">
            <v>Oui</v>
          </cell>
          <cell r="AG357" t="str">
            <v>05061 - Gap</v>
          </cell>
          <cell r="AH357">
            <v>1</v>
          </cell>
          <cell r="AI357">
            <v>1</v>
          </cell>
        </row>
        <row r="358">
          <cell r="A358">
            <v>93000288</v>
          </cell>
          <cell r="B358">
            <v>10003355269</v>
          </cell>
          <cell r="C358" t="str">
            <v>PRUDHOMME-CHEKROUN EDITH</v>
          </cell>
          <cell r="E358" t="str">
            <v>PRUDHOMME-CHEKROUN</v>
          </cell>
          <cell r="F358" t="str">
            <v>PRA - Praticien</v>
          </cell>
          <cell r="G358" t="str">
            <v xml:space="preserve">Mme PRUDHOMME-CHEKROUN EDITH </v>
          </cell>
          <cell r="H358" t="str">
            <v>93 - P.A.C.A.</v>
          </cell>
          <cell r="I358" t="str">
            <v>6 - SUD</v>
          </cell>
          <cell r="J358" t="str">
            <v>MA - MARSEILLE</v>
          </cell>
          <cell r="K358" t="str">
            <v>013 - BOUCHES-DU-RHONE</v>
          </cell>
          <cell r="L358">
            <v>13220</v>
          </cell>
          <cell r="N358" t="str">
            <v>CHATEAUNEUF LES MARTIGUES</v>
          </cell>
          <cell r="P358" t="str">
            <v>Non</v>
          </cell>
          <cell r="Q358" t="str">
            <v>actif</v>
          </cell>
          <cell r="R358" t="str">
            <v>6 AVENUE MIRABEAU LA MEDE</v>
          </cell>
          <cell r="S358">
            <v>13220</v>
          </cell>
          <cell r="T358" t="str">
            <v>CHATEAUNEUF LES MARTIGUES</v>
          </cell>
          <cell r="V358">
            <v>13026</v>
          </cell>
          <cell r="W358" t="str">
            <v>Non</v>
          </cell>
          <cell r="AA358" t="str">
            <v>PRUDHOMME-CHEKROUN</v>
          </cell>
          <cell r="AB358" t="str">
            <v>LICA - Lib - Cabinet</v>
          </cell>
          <cell r="AC358" t="str">
            <v>040 - Médecine Générale</v>
          </cell>
          <cell r="AD358" t="str">
            <v>Non</v>
          </cell>
          <cell r="AF358" t="str">
            <v>Non</v>
          </cell>
          <cell r="AG358" t="str">
            <v>13055 - Marseille - Aix-en-Provence</v>
          </cell>
          <cell r="AH358">
            <v>1</v>
          </cell>
          <cell r="AI358">
            <v>1</v>
          </cell>
        </row>
        <row r="359">
          <cell r="A359">
            <v>43002569</v>
          </cell>
          <cell r="B359">
            <v>10003356994</v>
          </cell>
          <cell r="C359" t="str">
            <v>PUGET ALAIN</v>
          </cell>
          <cell r="E359" t="str">
            <v>PUGET</v>
          </cell>
          <cell r="F359" t="str">
            <v>PRA - Praticien</v>
          </cell>
          <cell r="G359" t="str">
            <v xml:space="preserve">M. PUGET ALAIN </v>
          </cell>
          <cell r="H359" t="str">
            <v>93 - P.A.C.A.</v>
          </cell>
          <cell r="I359" t="str">
            <v>6 - SUD</v>
          </cell>
          <cell r="J359" t="str">
            <v>MA - MARSEILLE</v>
          </cell>
          <cell r="K359" t="str">
            <v>083 - VAR</v>
          </cell>
          <cell r="L359">
            <v>13600</v>
          </cell>
          <cell r="M359">
            <v>83600</v>
          </cell>
          <cell r="N359" t="str">
            <v>LA CIOTAT</v>
          </cell>
          <cell r="O359" t="str">
            <v>LA CIOTAT</v>
          </cell>
          <cell r="P359" t="str">
            <v>Non</v>
          </cell>
          <cell r="Q359" t="str">
            <v>actif</v>
          </cell>
          <cell r="R359" t="str">
            <v>CLOS SAINT GEORGES_x000D_ CHEMIN DE LA PEPINIERE</v>
          </cell>
          <cell r="S359">
            <v>83600</v>
          </cell>
          <cell r="T359" t="str">
            <v>LA CIOTAT</v>
          </cell>
          <cell r="V359">
            <v>83008</v>
          </cell>
          <cell r="W359" t="str">
            <v>Non</v>
          </cell>
          <cell r="AA359" t="str">
            <v>PUGET</v>
          </cell>
          <cell r="AB359" t="str">
            <v>LICA - Lib - Cabinet</v>
          </cell>
          <cell r="AC359" t="str">
            <v>040 - Médecine Générale</v>
          </cell>
          <cell r="AD359" t="str">
            <v>Non</v>
          </cell>
          <cell r="AF359" t="str">
            <v>Oui</v>
          </cell>
          <cell r="AG359" t="str">
            <v>83055 - Fayence</v>
          </cell>
          <cell r="AH359">
            <v>1</v>
          </cell>
          <cell r="AI359">
            <v>1</v>
          </cell>
        </row>
        <row r="360">
          <cell r="A360">
            <v>93000488</v>
          </cell>
          <cell r="B360">
            <v>10003450516</v>
          </cell>
          <cell r="C360" t="str">
            <v>PULICANI DOMINIQUE</v>
          </cell>
          <cell r="E360" t="str">
            <v>PULICANI</v>
          </cell>
          <cell r="F360" t="str">
            <v>PRA - Praticien</v>
          </cell>
          <cell r="G360" t="str">
            <v xml:space="preserve">M. PULICANI DOMINIQUE </v>
          </cell>
          <cell r="H360" t="str">
            <v>93 - P.A.C.A.</v>
          </cell>
          <cell r="I360" t="str">
            <v>6 - SUD</v>
          </cell>
          <cell r="J360" t="str">
            <v>MA - MARSEILLE</v>
          </cell>
          <cell r="K360" t="str">
            <v>02A - CORSE SUD</v>
          </cell>
          <cell r="L360">
            <v>20110</v>
          </cell>
          <cell r="N360" t="str">
            <v>PROPRIANO</v>
          </cell>
          <cell r="P360" t="str">
            <v>Non</v>
          </cell>
          <cell r="Q360" t="str">
            <v>actif</v>
          </cell>
          <cell r="R360" t="str">
            <v xml:space="preserve"> 15 COURS NAPOLEON</v>
          </cell>
          <cell r="S360">
            <v>20110</v>
          </cell>
          <cell r="T360" t="str">
            <v>PROPRIANO</v>
          </cell>
          <cell r="V360" t="str">
            <v>2A035</v>
          </cell>
          <cell r="W360" t="str">
            <v>Non</v>
          </cell>
          <cell r="AA360" t="str">
            <v>PULICANI</v>
          </cell>
          <cell r="AB360" t="str">
            <v>SALA - Salarié</v>
          </cell>
          <cell r="AC360" t="str">
            <v>040 - Médecine Générale</v>
          </cell>
          <cell r="AD360" t="str">
            <v>Non</v>
          </cell>
          <cell r="AF360" t="str">
            <v>Non</v>
          </cell>
          <cell r="AG360" t="str">
            <v>2A249 - Propriano</v>
          </cell>
          <cell r="AH360">
            <v>1</v>
          </cell>
          <cell r="AI360">
            <v>1</v>
          </cell>
        </row>
        <row r="361">
          <cell r="A361">
            <v>93000497</v>
          </cell>
          <cell r="B361">
            <v>10003423273</v>
          </cell>
          <cell r="C361" t="str">
            <v>PUTZSCHEL DIRK</v>
          </cell>
          <cell r="E361" t="str">
            <v>PUTZSCHEL</v>
          </cell>
          <cell r="F361" t="str">
            <v>PRA - Praticien</v>
          </cell>
          <cell r="G361" t="str">
            <v xml:space="preserve">M. PUTZSCHEL DIRK </v>
          </cell>
          <cell r="H361" t="str">
            <v>93 - P.A.C.A.</v>
          </cell>
          <cell r="I361" t="str">
            <v>6 - SUD</v>
          </cell>
          <cell r="J361" t="str">
            <v>MA - MARSEILLE</v>
          </cell>
          <cell r="K361" t="str">
            <v>013 - BOUCHES-DU-RHONE</v>
          </cell>
          <cell r="L361">
            <v>13007</v>
          </cell>
          <cell r="N361" t="str">
            <v>MARSEILLE</v>
          </cell>
          <cell r="P361" t="str">
            <v>Non</v>
          </cell>
          <cell r="Q361" t="str">
            <v>actif</v>
          </cell>
          <cell r="R361" t="str">
            <v>CCAA MARSEILLE CENTRE 24 RUE FORT NOTRE DAME</v>
          </cell>
          <cell r="S361">
            <v>13007</v>
          </cell>
          <cell r="T361" t="str">
            <v>MARSEILLE</v>
          </cell>
          <cell r="U361" t="str">
            <v>dirk.putzschel@free.fr</v>
          </cell>
          <cell r="V361">
            <v>13207</v>
          </cell>
          <cell r="W361" t="str">
            <v>Non</v>
          </cell>
          <cell r="AA361" t="str">
            <v>PUTZSCHEL</v>
          </cell>
          <cell r="AB361" t="str">
            <v>SALA - Salarié</v>
          </cell>
          <cell r="AC361" t="str">
            <v>040 - Médecine Générale</v>
          </cell>
          <cell r="AD361" t="str">
            <v>Non</v>
          </cell>
          <cell r="AF361" t="str">
            <v>Non</v>
          </cell>
          <cell r="AG361" t="str">
            <v>13055 - Marseille - Aix-en-Provence</v>
          </cell>
          <cell r="AH361">
            <v>1</v>
          </cell>
          <cell r="AI361">
            <v>1</v>
          </cell>
        </row>
        <row r="362">
          <cell r="A362">
            <v>43002389</v>
          </cell>
          <cell r="B362">
            <v>10003342994</v>
          </cell>
          <cell r="C362" t="str">
            <v>RABBIA MICHEL</v>
          </cell>
          <cell r="E362" t="str">
            <v>RABBIA</v>
          </cell>
          <cell r="F362" t="str">
            <v>PRA - Praticien</v>
          </cell>
          <cell r="G362" t="str">
            <v xml:space="preserve">M. RABBIA MICHEL </v>
          </cell>
          <cell r="H362" t="str">
            <v>93 - P.A.C.A.</v>
          </cell>
          <cell r="I362" t="str">
            <v>6 - SUD</v>
          </cell>
          <cell r="J362" t="str">
            <v>MA - MARSEILLE</v>
          </cell>
          <cell r="K362" t="str">
            <v>013 - BOUCHES-DU-RHONE</v>
          </cell>
          <cell r="L362">
            <v>13240</v>
          </cell>
          <cell r="M362">
            <v>13240</v>
          </cell>
          <cell r="N362" t="str">
            <v>SEPTEMES LES VALLONS</v>
          </cell>
          <cell r="O362" t="str">
            <v>SEPTEMES LES VALLONS</v>
          </cell>
          <cell r="P362" t="str">
            <v>Non</v>
          </cell>
          <cell r="Q362" t="str">
            <v>actif</v>
          </cell>
          <cell r="R362" t="str">
            <v>CENTRE MEDICAL NOTRE DAME LIMITE_x000D_ 41 AVENUE DU 8 MAI 1945</v>
          </cell>
          <cell r="S362">
            <v>13240</v>
          </cell>
          <cell r="T362" t="str">
            <v>SEPTEMES LES VALLONS</v>
          </cell>
          <cell r="V362">
            <v>13106</v>
          </cell>
          <cell r="W362" t="str">
            <v>Non</v>
          </cell>
          <cell r="AA362" t="str">
            <v>RABBIA</v>
          </cell>
          <cell r="AB362" t="str">
            <v>LICA - Lib - Cabinet</v>
          </cell>
          <cell r="AC362" t="str">
            <v>040 - Médecine Générale</v>
          </cell>
          <cell r="AD362" t="str">
            <v>Non</v>
          </cell>
          <cell r="AF362" t="str">
            <v>Oui</v>
          </cell>
          <cell r="AG362" t="str">
            <v>13055 - Marseille - Aix-en-Provence</v>
          </cell>
          <cell r="AH362">
            <v>1</v>
          </cell>
          <cell r="AI362">
            <v>1</v>
          </cell>
        </row>
        <row r="363">
          <cell r="A363">
            <v>43002476</v>
          </cell>
          <cell r="B363">
            <v>10100048361</v>
          </cell>
          <cell r="C363" t="str">
            <v>RAMBAUD-LE BIHAN ANNE</v>
          </cell>
          <cell r="E363" t="str">
            <v>RAMBAUD-LE BIHAN</v>
          </cell>
          <cell r="F363" t="str">
            <v>PRA - Praticien</v>
          </cell>
          <cell r="G363" t="str">
            <v xml:space="preserve">Mme RAMBAUD-LE BIHAN ANNE </v>
          </cell>
          <cell r="H363" t="str">
            <v>93 - P.A.C.A.</v>
          </cell>
          <cell r="I363" t="str">
            <v>6 - SUD</v>
          </cell>
          <cell r="J363" t="str">
            <v>MA - MARSEILLE</v>
          </cell>
          <cell r="K363" t="str">
            <v>013 - BOUCHES-DU-RHONE</v>
          </cell>
          <cell r="L363">
            <v>13470</v>
          </cell>
          <cell r="M363">
            <v>13470</v>
          </cell>
          <cell r="N363" t="str">
            <v>CARNOUX EN PROVENCE</v>
          </cell>
          <cell r="O363" t="str">
            <v>CARNOUX EN PROVENCE</v>
          </cell>
          <cell r="P363" t="str">
            <v>Non</v>
          </cell>
          <cell r="Q363" t="str">
            <v>actif</v>
          </cell>
          <cell r="R363" t="str">
            <v>CENTRE MEDICAL LES OLIVIERS_x000D_ 3 BOULEVARD MARECHAL LYAUTEY</v>
          </cell>
          <cell r="S363">
            <v>13470</v>
          </cell>
          <cell r="T363" t="str">
            <v>CARNOUX EN PROVENCE</v>
          </cell>
          <cell r="V363">
            <v>13119</v>
          </cell>
          <cell r="W363" t="str">
            <v>Non</v>
          </cell>
          <cell r="AA363" t="str">
            <v>RAMBAUD-LE BIHAN</v>
          </cell>
          <cell r="AB363" t="str">
            <v>LICA - Lib - Cabinet</v>
          </cell>
          <cell r="AC363" t="str">
            <v>040 - Médecine Générale</v>
          </cell>
          <cell r="AD363" t="str">
            <v>Non</v>
          </cell>
          <cell r="AF363" t="str">
            <v>Oui</v>
          </cell>
          <cell r="AG363" t="str">
            <v>13119 - Carnoux-en-Provence</v>
          </cell>
          <cell r="AH363">
            <v>1</v>
          </cell>
          <cell r="AI363">
            <v>1</v>
          </cell>
        </row>
        <row r="364">
          <cell r="A364">
            <v>93000491</v>
          </cell>
          <cell r="B364">
            <v>10003446613</v>
          </cell>
          <cell r="C364" t="str">
            <v>RAMIS DOMINIQUE</v>
          </cell>
          <cell r="E364" t="str">
            <v>RAMIS</v>
          </cell>
          <cell r="F364" t="str">
            <v>PRA - Praticien</v>
          </cell>
          <cell r="G364" t="str">
            <v xml:space="preserve">M. RAMIS DOMINIQUE </v>
          </cell>
          <cell r="H364" t="str">
            <v>93 - P.A.C.A.</v>
          </cell>
          <cell r="I364" t="str">
            <v>6 - SUD</v>
          </cell>
          <cell r="J364" t="str">
            <v>MA - MARSEILLE</v>
          </cell>
          <cell r="K364" t="str">
            <v>02A - CORSE SUD</v>
          </cell>
          <cell r="L364">
            <v>20118</v>
          </cell>
          <cell r="N364" t="str">
            <v>SAGONE</v>
          </cell>
          <cell r="P364" t="str">
            <v>Non</v>
          </cell>
          <cell r="Q364" t="str">
            <v>actif</v>
          </cell>
          <cell r="R364" t="str">
            <v>BATIMENT C LES CYSTES</v>
          </cell>
          <cell r="S364">
            <v>20118</v>
          </cell>
          <cell r="T364" t="str">
            <v>SAGONE</v>
          </cell>
          <cell r="U364" t="str">
            <v>dominique.ramis@wanadoo.fr</v>
          </cell>
          <cell r="V364" t="str">
            <v>2A090</v>
          </cell>
          <cell r="W364" t="str">
            <v>Non</v>
          </cell>
          <cell r="AA364" t="str">
            <v>RAMIS</v>
          </cell>
          <cell r="AB364" t="str">
            <v>LICA - Lib - Cabinet</v>
          </cell>
          <cell r="AC364" t="str">
            <v>040 - Médecine Générale</v>
          </cell>
          <cell r="AD364" t="str">
            <v>Non</v>
          </cell>
          <cell r="AF364" t="str">
            <v>Oui</v>
          </cell>
          <cell r="AG364" t="str">
            <v>2A004 - Ajaccio</v>
          </cell>
          <cell r="AH364">
            <v>1</v>
          </cell>
          <cell r="AI364">
            <v>1</v>
          </cell>
        </row>
        <row r="365">
          <cell r="A365">
            <v>43002439</v>
          </cell>
          <cell r="B365">
            <v>10003340121</v>
          </cell>
          <cell r="C365" t="str">
            <v>RANQUE ELISABETH</v>
          </cell>
          <cell r="E365" t="str">
            <v>RANQUE</v>
          </cell>
          <cell r="F365" t="str">
            <v>PRA - Praticien</v>
          </cell>
          <cell r="G365" t="str">
            <v xml:space="preserve">Mme RANQUE ELISABETH </v>
          </cell>
          <cell r="H365" t="str">
            <v>93 - P.A.C.A.</v>
          </cell>
          <cell r="I365" t="str">
            <v>6 - SUD</v>
          </cell>
          <cell r="J365" t="str">
            <v>MA - MARSEILLE</v>
          </cell>
          <cell r="K365" t="str">
            <v>013 - BOUCHES-DU-RHONE</v>
          </cell>
          <cell r="L365">
            <v>13200</v>
          </cell>
          <cell r="M365">
            <v>13200</v>
          </cell>
          <cell r="N365" t="str">
            <v>ARLES</v>
          </cell>
          <cell r="O365" t="str">
            <v>ARLES</v>
          </cell>
          <cell r="P365" t="str">
            <v>Non</v>
          </cell>
          <cell r="Q365" t="str">
            <v>actif</v>
          </cell>
          <cell r="R365" t="str">
            <v>40 RUE GENEVE</v>
          </cell>
          <cell r="S365">
            <v>13200</v>
          </cell>
          <cell r="T365" t="str">
            <v>ARLES</v>
          </cell>
          <cell r="U365" t="str">
            <v>secretariat.dr.ranque@orange.fr</v>
          </cell>
          <cell r="V365">
            <v>13004</v>
          </cell>
          <cell r="W365" t="str">
            <v>Non</v>
          </cell>
          <cell r="AA365" t="str">
            <v>RANQUE</v>
          </cell>
          <cell r="AB365" t="str">
            <v>LICA - Lib - Cabinet</v>
          </cell>
          <cell r="AC365" t="str">
            <v>030 - Gynécologie médic</v>
          </cell>
          <cell r="AD365" t="str">
            <v>Non</v>
          </cell>
          <cell r="AF365" t="str">
            <v>Oui</v>
          </cell>
          <cell r="AG365" t="str">
            <v>13004 - Arles</v>
          </cell>
          <cell r="AH365">
            <v>1</v>
          </cell>
          <cell r="AI365">
            <v>1</v>
          </cell>
        </row>
        <row r="366">
          <cell r="A366">
            <v>93000283</v>
          </cell>
          <cell r="B366">
            <v>10100330777</v>
          </cell>
          <cell r="C366" t="str">
            <v>RANVIER MARJOLAINE</v>
          </cell>
          <cell r="E366" t="str">
            <v>RANVIER</v>
          </cell>
          <cell r="F366" t="str">
            <v>PRA - Praticien</v>
          </cell>
          <cell r="G366" t="str">
            <v xml:space="preserve">Mme RANVIER MARJOLAINE </v>
          </cell>
          <cell r="H366" t="str">
            <v>93 - P.A.C.A.</v>
          </cell>
          <cell r="I366" t="str">
            <v>6 - SUD</v>
          </cell>
          <cell r="J366" t="str">
            <v>MA - MARSEILLE</v>
          </cell>
          <cell r="K366" t="str">
            <v>004 - ALPES DE HTE PROV</v>
          </cell>
          <cell r="L366">
            <v>4220</v>
          </cell>
          <cell r="N366" t="str">
            <v>STE TULLE</v>
          </cell>
          <cell r="P366" t="str">
            <v>Non</v>
          </cell>
          <cell r="Q366" t="str">
            <v>actif</v>
          </cell>
          <cell r="R366" t="str">
            <v>CABINET MEDICAL AVENUE DE LA REPUBLIQUE</v>
          </cell>
          <cell r="S366">
            <v>4220</v>
          </cell>
          <cell r="T366" t="str">
            <v>STE TULLE</v>
          </cell>
          <cell r="U366" t="str">
            <v>marjolaine.ranvier@gmail.com</v>
          </cell>
          <cell r="V366">
            <v>4197</v>
          </cell>
          <cell r="W366" t="str">
            <v>Non</v>
          </cell>
          <cell r="AA366" t="str">
            <v>RANVIER</v>
          </cell>
          <cell r="AB366" t="str">
            <v>LICA - Lib - Cabinet</v>
          </cell>
          <cell r="AC366" t="str">
            <v>040 - Médecine Générale</v>
          </cell>
          <cell r="AD366" t="str">
            <v>Non</v>
          </cell>
          <cell r="AF366" t="str">
            <v>Non</v>
          </cell>
          <cell r="AG366" t="str">
            <v>04112 - Manosque</v>
          </cell>
          <cell r="AH366">
            <v>1</v>
          </cell>
          <cell r="AI366">
            <v>1</v>
          </cell>
        </row>
        <row r="367">
          <cell r="A367">
            <v>43002391</v>
          </cell>
          <cell r="B367">
            <v>10003337515</v>
          </cell>
          <cell r="C367" t="str">
            <v>RECORBET GUY</v>
          </cell>
          <cell r="E367" t="str">
            <v>RECORBET</v>
          </cell>
          <cell r="F367" t="str">
            <v>PRA - Praticien</v>
          </cell>
          <cell r="G367" t="str">
            <v xml:space="preserve">M. RECORBET GUY </v>
          </cell>
          <cell r="H367" t="str">
            <v>93 - P.A.C.A.</v>
          </cell>
          <cell r="I367" t="str">
            <v>6 - SUD</v>
          </cell>
          <cell r="J367" t="str">
            <v>MA - MARSEILLE</v>
          </cell>
          <cell r="K367" t="str">
            <v>013 - BOUCHES-DU-RHONE</v>
          </cell>
          <cell r="L367">
            <v>13008</v>
          </cell>
          <cell r="M367">
            <v>13008</v>
          </cell>
          <cell r="N367" t="str">
            <v>MARSEILLE</v>
          </cell>
          <cell r="O367" t="str">
            <v>MARSEILLE</v>
          </cell>
          <cell r="P367" t="str">
            <v>Non</v>
          </cell>
          <cell r="Q367" t="str">
            <v>actif</v>
          </cell>
          <cell r="R367" t="str">
            <v>GROUPE MEDICAL ROY D'ESPAGNE_x000D_ 6 BOULEVARD VELASQUEZ</v>
          </cell>
          <cell r="S367">
            <v>13008</v>
          </cell>
          <cell r="T367" t="str">
            <v>MARSEILLE</v>
          </cell>
          <cell r="V367">
            <v>13055</v>
          </cell>
          <cell r="W367" t="str">
            <v>Non</v>
          </cell>
          <cell r="AA367" t="str">
            <v>RECORBET</v>
          </cell>
          <cell r="AB367" t="str">
            <v>LICA - Lib - Cabinet</v>
          </cell>
          <cell r="AC367" t="str">
            <v>040 - Médecine Générale</v>
          </cell>
          <cell r="AD367" t="str">
            <v>Non</v>
          </cell>
          <cell r="AF367" t="str">
            <v>Oui</v>
          </cell>
          <cell r="AG367" t="str">
            <v>13055 - Marseille - Aix-en-Provence</v>
          </cell>
          <cell r="AH367">
            <v>1</v>
          </cell>
          <cell r="AI367">
            <v>1</v>
          </cell>
        </row>
        <row r="368">
          <cell r="A368">
            <v>93000413</v>
          </cell>
          <cell r="B368">
            <v>10100279669</v>
          </cell>
          <cell r="C368" t="str">
            <v>REDON ALEXIS</v>
          </cell>
          <cell r="E368" t="str">
            <v>REDON</v>
          </cell>
          <cell r="F368" t="str">
            <v>PRA - Praticien</v>
          </cell>
          <cell r="G368" t="str">
            <v xml:space="preserve">M. REDON ALEXIS </v>
          </cell>
          <cell r="H368" t="str">
            <v>93 - P.A.C.A.</v>
          </cell>
          <cell r="I368" t="str">
            <v>6 - SUD</v>
          </cell>
          <cell r="J368" t="str">
            <v>MA - MARSEILLE</v>
          </cell>
          <cell r="K368" t="str">
            <v>013 - BOUCHES-DU-RHONE</v>
          </cell>
          <cell r="L368">
            <v>13300</v>
          </cell>
          <cell r="N368" t="str">
            <v>SALON DE PROVENCE</v>
          </cell>
          <cell r="P368" t="str">
            <v>Non</v>
          </cell>
          <cell r="Q368" t="str">
            <v>actif</v>
          </cell>
          <cell r="R368" t="str">
            <v>85 BOULEVARD DE LA REPUBLI</v>
          </cell>
          <cell r="S368">
            <v>13300</v>
          </cell>
          <cell r="T368" t="str">
            <v>SALON DE PROVENCE</v>
          </cell>
          <cell r="U368" t="str">
            <v>alexis.redon@outlook.com</v>
          </cell>
          <cell r="V368">
            <v>13103</v>
          </cell>
          <cell r="W368" t="str">
            <v>Non</v>
          </cell>
          <cell r="AA368" t="str">
            <v>REDON</v>
          </cell>
          <cell r="AB368" t="str">
            <v>LICA - Lib - Cabinet</v>
          </cell>
          <cell r="AC368" t="str">
            <v>040 - Médecine Générale</v>
          </cell>
          <cell r="AD368" t="str">
            <v>Non</v>
          </cell>
          <cell r="AF368" t="str">
            <v>Non</v>
          </cell>
          <cell r="AG368" t="str">
            <v>13103 - Salon-de-Provence</v>
          </cell>
          <cell r="AH368">
            <v>1</v>
          </cell>
          <cell r="AI368">
            <v>1</v>
          </cell>
        </row>
        <row r="369">
          <cell r="A369">
            <v>43002392</v>
          </cell>
          <cell r="B369">
            <v>10003357737</v>
          </cell>
          <cell r="C369" t="str">
            <v>REMY CEDRIC</v>
          </cell>
          <cell r="E369" t="str">
            <v>REMY</v>
          </cell>
          <cell r="F369" t="str">
            <v>PRA - Praticien</v>
          </cell>
          <cell r="G369" t="str">
            <v xml:space="preserve">M. REMY CEDRIC </v>
          </cell>
          <cell r="H369" t="str">
            <v>93 - P.A.C.A.</v>
          </cell>
          <cell r="I369" t="str">
            <v>6 - SUD</v>
          </cell>
          <cell r="J369" t="str">
            <v>MA - MARSEILLE</v>
          </cell>
          <cell r="K369" t="str">
            <v>013 - BOUCHES-DU-RHONE</v>
          </cell>
          <cell r="L369">
            <v>13008</v>
          </cell>
          <cell r="M369">
            <v>13011</v>
          </cell>
          <cell r="N369" t="str">
            <v>MARSEILLE</v>
          </cell>
          <cell r="O369" t="str">
            <v>MARSEILLE</v>
          </cell>
          <cell r="P369" t="str">
            <v>Non</v>
          </cell>
          <cell r="Q369" t="str">
            <v>actif</v>
          </cell>
          <cell r="R369" t="str">
            <v>25 TRAVERSE DE LA DOMINIQUE</v>
          </cell>
          <cell r="S369">
            <v>13011</v>
          </cell>
          <cell r="T369" t="str">
            <v>MARSEILLE</v>
          </cell>
          <cell r="V369">
            <v>13055</v>
          </cell>
          <cell r="W369" t="str">
            <v>Non</v>
          </cell>
          <cell r="AA369" t="str">
            <v>REMY</v>
          </cell>
          <cell r="AB369" t="str">
            <v>LICA - Lib - Cabinet</v>
          </cell>
          <cell r="AC369" t="str">
            <v>040 - Médecine Générale</v>
          </cell>
          <cell r="AD369" t="str">
            <v>Non</v>
          </cell>
          <cell r="AF369" t="str">
            <v>Oui</v>
          </cell>
          <cell r="AG369" t="str">
            <v>13055 - Marseille - Aix-en-Provence</v>
          </cell>
          <cell r="AH369">
            <v>1</v>
          </cell>
          <cell r="AI369">
            <v>1</v>
          </cell>
        </row>
        <row r="370">
          <cell r="A370">
            <v>43002531</v>
          </cell>
          <cell r="B370">
            <v>10003336582</v>
          </cell>
          <cell r="C370" t="str">
            <v>REYNARD FRANCOIS</v>
          </cell>
          <cell r="E370" t="str">
            <v>REYNARD</v>
          </cell>
          <cell r="F370" t="str">
            <v>PRA - Praticien</v>
          </cell>
          <cell r="G370" t="str">
            <v xml:space="preserve">M. REYNARD FRANCOIS </v>
          </cell>
          <cell r="H370" t="str">
            <v>93 - P.A.C.A.</v>
          </cell>
          <cell r="I370" t="str">
            <v>6 - SUD</v>
          </cell>
          <cell r="J370" t="str">
            <v>MA - MARSEILLE</v>
          </cell>
          <cell r="K370" t="str">
            <v>013 - BOUCHES-DU-RHONE</v>
          </cell>
          <cell r="L370">
            <v>13007</v>
          </cell>
          <cell r="M370">
            <v>13007</v>
          </cell>
          <cell r="N370" t="str">
            <v>MARSEILLE</v>
          </cell>
          <cell r="O370" t="str">
            <v>MARSEILLE</v>
          </cell>
          <cell r="P370" t="str">
            <v>Non</v>
          </cell>
          <cell r="Q370" t="str">
            <v>actif</v>
          </cell>
          <cell r="R370" t="str">
            <v>62 AVENUE DE LA CORSE</v>
          </cell>
          <cell r="S370">
            <v>13007</v>
          </cell>
          <cell r="T370" t="str">
            <v>MARSEILLE</v>
          </cell>
          <cell r="V370">
            <v>13055</v>
          </cell>
          <cell r="W370" t="str">
            <v>Non</v>
          </cell>
          <cell r="AA370" t="str">
            <v>REYNARD</v>
          </cell>
          <cell r="AB370" t="str">
            <v>LICA - Lib - Cabinet</v>
          </cell>
          <cell r="AC370" t="str">
            <v>057 - Pédiatrie</v>
          </cell>
          <cell r="AD370" t="str">
            <v>Non</v>
          </cell>
          <cell r="AF370" t="str">
            <v>Oui</v>
          </cell>
          <cell r="AG370" t="str">
            <v>13055 - Marseille - Aix-en-Provence</v>
          </cell>
          <cell r="AH370">
            <v>1</v>
          </cell>
          <cell r="AI370">
            <v>1</v>
          </cell>
        </row>
        <row r="371">
          <cell r="A371">
            <v>93000620</v>
          </cell>
          <cell r="B371">
            <v>10100882702</v>
          </cell>
          <cell r="C371" t="str">
            <v>REYNIER FLORENT</v>
          </cell>
          <cell r="E371" t="str">
            <v>REYNIER</v>
          </cell>
          <cell r="F371" t="str">
            <v>PRA - Praticien</v>
          </cell>
          <cell r="G371" t="str">
            <v xml:space="preserve">M. REYNIER FLORENT </v>
          </cell>
          <cell r="H371" t="str">
            <v>93 - P.A.C.A.</v>
          </cell>
          <cell r="I371" t="str">
            <v>6 - SUD</v>
          </cell>
          <cell r="J371" t="str">
            <v>MA - MARSEILLE</v>
          </cell>
          <cell r="K371" t="str">
            <v>083 - VAR</v>
          </cell>
          <cell r="L371">
            <v>83220</v>
          </cell>
          <cell r="N371" t="str">
            <v>LE PRADET</v>
          </cell>
          <cell r="P371" t="str">
            <v>Non</v>
          </cell>
          <cell r="Q371" t="str">
            <v>actif</v>
          </cell>
          <cell r="R371" t="str">
            <v>71 AVENUE DE LA 1ERE DFL</v>
          </cell>
          <cell r="S371">
            <v>83220</v>
          </cell>
          <cell r="T371" t="str">
            <v>LE PRADET</v>
          </cell>
          <cell r="U371" t="str">
            <v>rflorentr@hotmail.fr</v>
          </cell>
          <cell r="V371">
            <v>83098</v>
          </cell>
          <cell r="W371" t="str">
            <v>Non</v>
          </cell>
          <cell r="AA371" t="str">
            <v>REYNIER</v>
          </cell>
          <cell r="AB371" t="str">
            <v>LICA - Lib - Cabinet</v>
          </cell>
          <cell r="AC371" t="str">
            <v>040 - Médecine Générale</v>
          </cell>
          <cell r="AD371" t="str">
            <v>Non</v>
          </cell>
          <cell r="AF371" t="str">
            <v>Oui</v>
          </cell>
          <cell r="AG371" t="str">
            <v>83137 - Toulon</v>
          </cell>
          <cell r="AH371">
            <v>1</v>
          </cell>
          <cell r="AI371">
            <v>1</v>
          </cell>
        </row>
        <row r="372">
          <cell r="A372">
            <v>93000525</v>
          </cell>
          <cell r="B372">
            <v>10003355848</v>
          </cell>
          <cell r="C372" t="str">
            <v>RINGEVAL PHILIPPE</v>
          </cell>
          <cell r="E372" t="str">
            <v>RINGEVAL</v>
          </cell>
          <cell r="F372" t="str">
            <v>PRA - Praticien</v>
          </cell>
          <cell r="G372" t="str">
            <v xml:space="preserve">M. RINGEVAL PHILIPPE </v>
          </cell>
          <cell r="H372" t="str">
            <v>93 - P.A.C.A.</v>
          </cell>
          <cell r="I372" t="str">
            <v>6 - SUD</v>
          </cell>
          <cell r="J372" t="str">
            <v>MA - MARSEILLE</v>
          </cell>
          <cell r="K372" t="str">
            <v>013 - BOUCHES-DU-RHONE</v>
          </cell>
          <cell r="L372">
            <v>13870</v>
          </cell>
          <cell r="N372" t="str">
            <v>ROGNONAS</v>
          </cell>
          <cell r="P372" t="str">
            <v>Non</v>
          </cell>
          <cell r="Q372" t="str">
            <v>actif</v>
          </cell>
          <cell r="R372" t="str">
            <v>CENTRE MEDICAL LA REVISCOULADO RUE PIERRE ET MARIE CUR</v>
          </cell>
          <cell r="S372">
            <v>13870</v>
          </cell>
          <cell r="T372" t="str">
            <v>ROGNONAS</v>
          </cell>
          <cell r="U372" t="str">
            <v>philippe.ringeval@wanadoo.fr</v>
          </cell>
          <cell r="V372">
            <v>13083</v>
          </cell>
          <cell r="W372" t="str">
            <v>Non</v>
          </cell>
          <cell r="AA372" t="str">
            <v>RINGEVAL</v>
          </cell>
          <cell r="AB372" t="str">
            <v>LICA - Lib - Cabinet</v>
          </cell>
          <cell r="AC372" t="str">
            <v>040 - Médecine Générale</v>
          </cell>
          <cell r="AD372" t="str">
            <v>Non</v>
          </cell>
          <cell r="AF372" t="str">
            <v>Non</v>
          </cell>
          <cell r="AG372" t="str">
            <v>84007 - Avignon</v>
          </cell>
          <cell r="AH372">
            <v>1</v>
          </cell>
          <cell r="AI372">
            <v>1</v>
          </cell>
        </row>
        <row r="373">
          <cell r="A373">
            <v>93000408</v>
          </cell>
          <cell r="B373">
            <v>10100719045</v>
          </cell>
          <cell r="C373" t="str">
            <v>RIOU PATRICIA</v>
          </cell>
          <cell r="E373" t="str">
            <v>RIOU</v>
          </cell>
          <cell r="F373" t="str">
            <v>PRA - Praticien</v>
          </cell>
          <cell r="G373" t="str">
            <v xml:space="preserve">Mme RIOU PATRICIA </v>
          </cell>
          <cell r="H373" t="str">
            <v>93 - P.A.C.A.</v>
          </cell>
          <cell r="I373" t="str">
            <v>6 - SUD</v>
          </cell>
          <cell r="J373" t="str">
            <v>MA - MARSEILLE</v>
          </cell>
          <cell r="K373" t="str">
            <v>084 - VAUCLUSE</v>
          </cell>
          <cell r="L373">
            <v>84700</v>
          </cell>
          <cell r="N373" t="str">
            <v>SORGUES</v>
          </cell>
          <cell r="P373" t="str">
            <v>Non</v>
          </cell>
          <cell r="Q373" t="str">
            <v>actif</v>
          </cell>
          <cell r="R373" t="str">
            <v>125 RUE DE LA COQUILLE</v>
          </cell>
          <cell r="S373">
            <v>84700</v>
          </cell>
          <cell r="T373" t="str">
            <v>SORGUES</v>
          </cell>
          <cell r="V373">
            <v>84129</v>
          </cell>
          <cell r="W373" t="str">
            <v>Non renseigné</v>
          </cell>
          <cell r="AA373" t="str">
            <v>RIOU</v>
          </cell>
          <cell r="AB373" t="str">
            <v>LICA - Lib - Cabinet</v>
          </cell>
          <cell r="AC373" t="str">
            <v>040 - Médecine Générale</v>
          </cell>
          <cell r="AD373" t="str">
            <v>Non</v>
          </cell>
          <cell r="AF373" t="str">
            <v>Non</v>
          </cell>
          <cell r="AG373" t="str">
            <v>84007 - Avignon</v>
          </cell>
          <cell r="AH373">
            <v>1</v>
          </cell>
          <cell r="AI373">
            <v>1</v>
          </cell>
        </row>
        <row r="374">
          <cell r="A374">
            <v>93000195</v>
          </cell>
          <cell r="B374">
            <v>10003432233</v>
          </cell>
          <cell r="C374" t="str">
            <v>ROBERT STEPHAN</v>
          </cell>
          <cell r="E374" t="str">
            <v>ROBERT</v>
          </cell>
          <cell r="F374" t="str">
            <v>PRA - Praticien</v>
          </cell>
          <cell r="G374" t="str">
            <v xml:space="preserve">M. ROBERT STEPHAN </v>
          </cell>
          <cell r="H374" t="str">
            <v>93 - P.A.C.A.</v>
          </cell>
          <cell r="I374" t="str">
            <v>6 - SUD</v>
          </cell>
          <cell r="J374" t="str">
            <v>MA - MARSEILLE</v>
          </cell>
          <cell r="K374" t="str">
            <v>084 - VAUCLUSE</v>
          </cell>
          <cell r="L374">
            <v>84120</v>
          </cell>
          <cell r="M374">
            <v>84120</v>
          </cell>
          <cell r="N374" t="str">
            <v>PERTUIS</v>
          </cell>
          <cell r="O374" t="str">
            <v>Pertuis</v>
          </cell>
          <cell r="P374" t="str">
            <v>Non</v>
          </cell>
          <cell r="Q374" t="str">
            <v>actif</v>
          </cell>
          <cell r="R374" t="str">
            <v>CENTRE MEDICAL LES FESTONS 173 RUE DES</v>
          </cell>
          <cell r="S374">
            <v>84120</v>
          </cell>
          <cell r="T374" t="str">
            <v>Pertuis</v>
          </cell>
          <cell r="U374" t="str">
            <v>docrobert.stephan@yahoo.fr</v>
          </cell>
          <cell r="V374">
            <v>84089</v>
          </cell>
          <cell r="W374" t="str">
            <v>Non renseigné</v>
          </cell>
          <cell r="AA374" t="str">
            <v>ROBERT</v>
          </cell>
          <cell r="AB374" t="str">
            <v>LICA - Lib - Cabinet</v>
          </cell>
          <cell r="AC374" t="str">
            <v>040 - Médecine Générale</v>
          </cell>
          <cell r="AD374" t="str">
            <v>Non</v>
          </cell>
          <cell r="AF374" t="str">
            <v>Oui</v>
          </cell>
          <cell r="AG374" t="str">
            <v>84089 - Pertuis</v>
          </cell>
          <cell r="AH374">
            <v>1</v>
          </cell>
          <cell r="AI374">
            <v>1</v>
          </cell>
        </row>
        <row r="375">
          <cell r="A375">
            <v>43002532</v>
          </cell>
          <cell r="B375">
            <v>10003377487</v>
          </cell>
          <cell r="C375" t="str">
            <v>ROCCA DOMINIQUE</v>
          </cell>
          <cell r="E375" t="str">
            <v>ROCCA</v>
          </cell>
          <cell r="F375" t="str">
            <v>PRA - Praticien</v>
          </cell>
          <cell r="G375" t="str">
            <v xml:space="preserve">Mme ROCCA DOMINIQUE </v>
          </cell>
          <cell r="H375" t="str">
            <v>93 - P.A.C.A.</v>
          </cell>
          <cell r="I375" t="str">
            <v>6 - SUD</v>
          </cell>
          <cell r="J375" t="str">
            <v>MA - MARSEILLE</v>
          </cell>
          <cell r="K375" t="str">
            <v>013 - BOUCHES-DU-RHONE</v>
          </cell>
          <cell r="L375">
            <v>13007</v>
          </cell>
          <cell r="M375">
            <v>13007</v>
          </cell>
          <cell r="N375" t="str">
            <v>MARSEILLE</v>
          </cell>
          <cell r="O375" t="str">
            <v>MARSEILLE</v>
          </cell>
          <cell r="P375" t="str">
            <v>Non</v>
          </cell>
          <cell r="Q375" t="str">
            <v>actif</v>
          </cell>
          <cell r="R375" t="str">
            <v>62 AVENUE DE LA CORSE</v>
          </cell>
          <cell r="S375">
            <v>13007</v>
          </cell>
          <cell r="T375" t="str">
            <v>MARSEILLE</v>
          </cell>
          <cell r="V375">
            <v>13055</v>
          </cell>
          <cell r="W375" t="str">
            <v>Non</v>
          </cell>
          <cell r="AA375" t="str">
            <v>ROCCA</v>
          </cell>
          <cell r="AB375" t="str">
            <v>LICA - Lib - Cabinet</v>
          </cell>
          <cell r="AC375" t="str">
            <v>057 - Pédiatrie</v>
          </cell>
          <cell r="AD375" t="str">
            <v>Non</v>
          </cell>
          <cell r="AF375" t="str">
            <v>Oui</v>
          </cell>
          <cell r="AG375" t="str">
            <v>13055 - Marseille - Aix-en-Provence</v>
          </cell>
          <cell r="AH375">
            <v>1</v>
          </cell>
          <cell r="AI375">
            <v>1</v>
          </cell>
        </row>
        <row r="376">
          <cell r="A376">
            <v>93000428</v>
          </cell>
          <cell r="B376">
            <v>10100974400</v>
          </cell>
          <cell r="C376" t="str">
            <v>ROMANO LUCILE</v>
          </cell>
          <cell r="E376" t="str">
            <v>ROMANO</v>
          </cell>
          <cell r="F376" t="str">
            <v>PRA - Praticien</v>
          </cell>
          <cell r="G376" t="str">
            <v xml:space="preserve">Mme ROMANO LUCILE </v>
          </cell>
          <cell r="H376" t="str">
            <v>93 - P.A.C.A.</v>
          </cell>
          <cell r="I376" t="str">
            <v>6 - SUD</v>
          </cell>
          <cell r="J376" t="str">
            <v>MA - MARSEILLE</v>
          </cell>
          <cell r="K376" t="str">
            <v>013 - BOUCHES-DU-RHONE</v>
          </cell>
          <cell r="L376">
            <v>13500</v>
          </cell>
          <cell r="N376" t="str">
            <v>MARTIGUES</v>
          </cell>
          <cell r="P376" t="str">
            <v>Non</v>
          </cell>
          <cell r="Q376" t="str">
            <v>actif</v>
          </cell>
          <cell r="R376" t="str">
            <v>ESPACE VENITIEN 1 AVENUE SALVADOR ALLENDE</v>
          </cell>
          <cell r="S376">
            <v>13500</v>
          </cell>
          <cell r="T376" t="str">
            <v>MARTIGUES</v>
          </cell>
          <cell r="U376" t="str">
            <v>lucileromano@hotmail.com</v>
          </cell>
          <cell r="V376">
            <v>13056</v>
          </cell>
          <cell r="W376" t="str">
            <v>Non renseigné</v>
          </cell>
          <cell r="AA376" t="str">
            <v>ROMANO</v>
          </cell>
          <cell r="AB376" t="str">
            <v>LICA - Lib - Cabinet</v>
          </cell>
          <cell r="AC376" t="str">
            <v>040 - Médecine Générale</v>
          </cell>
          <cell r="AD376" t="str">
            <v>Non</v>
          </cell>
          <cell r="AF376" t="str">
            <v>Oui</v>
          </cell>
          <cell r="AG376" t="str">
            <v>13055 - Marseille - Aix-en-Provence</v>
          </cell>
          <cell r="AH376">
            <v>1</v>
          </cell>
          <cell r="AI376">
            <v>1</v>
          </cell>
        </row>
        <row r="377">
          <cell r="A377">
            <v>43002395</v>
          </cell>
          <cell r="B377">
            <v>10003357679</v>
          </cell>
          <cell r="C377" t="str">
            <v>ROMERO MARIE-JOSEE</v>
          </cell>
          <cell r="E377" t="str">
            <v>ROMERO</v>
          </cell>
          <cell r="F377" t="str">
            <v>PRA - Praticien</v>
          </cell>
          <cell r="G377" t="str">
            <v xml:space="preserve">Mme ROMERO MARIE-JOSEE </v>
          </cell>
          <cell r="H377" t="str">
            <v>93 - P.A.C.A.</v>
          </cell>
          <cell r="I377" t="str">
            <v>6 - SUD</v>
          </cell>
          <cell r="J377" t="str">
            <v>MA - MARSEILLE</v>
          </cell>
          <cell r="K377" t="str">
            <v>013 - BOUCHES-DU-RHONE</v>
          </cell>
          <cell r="L377">
            <v>13005</v>
          </cell>
          <cell r="M377">
            <v>13005</v>
          </cell>
          <cell r="N377" t="str">
            <v>MARSEILLE</v>
          </cell>
          <cell r="O377" t="str">
            <v>MARSEILLE</v>
          </cell>
          <cell r="P377" t="str">
            <v>Non</v>
          </cell>
          <cell r="Q377" t="str">
            <v>actif</v>
          </cell>
          <cell r="R377" t="str">
            <v>121 BOULEVARD BAILLE</v>
          </cell>
          <cell r="S377">
            <v>13005</v>
          </cell>
          <cell r="T377" t="str">
            <v>MARSEILLE</v>
          </cell>
          <cell r="V377">
            <v>13055</v>
          </cell>
          <cell r="W377" t="str">
            <v>Non</v>
          </cell>
          <cell r="AA377" t="str">
            <v>ROMERO</v>
          </cell>
          <cell r="AB377" t="str">
            <v>LICA - Lib - Cabinet</v>
          </cell>
          <cell r="AC377" t="str">
            <v>040 - Médecine Générale</v>
          </cell>
          <cell r="AD377" t="str">
            <v>Non</v>
          </cell>
          <cell r="AF377" t="str">
            <v>Oui</v>
          </cell>
          <cell r="AG377" t="str">
            <v>13055 - Marseille - Aix-en-Provence</v>
          </cell>
          <cell r="AH377">
            <v>1</v>
          </cell>
          <cell r="AI377">
            <v>1</v>
          </cell>
        </row>
        <row r="378">
          <cell r="A378">
            <v>93000616</v>
          </cell>
          <cell r="B378">
            <v>10003428413</v>
          </cell>
          <cell r="C378" t="str">
            <v>RONOT ZOVIGHIAN ISABELLE</v>
          </cell>
          <cell r="E378" t="str">
            <v>RONOT-ZOVIGHIAN</v>
          </cell>
          <cell r="F378" t="str">
            <v>PRA - Praticien</v>
          </cell>
          <cell r="G378" t="str">
            <v xml:space="preserve">Mme RONOT ZOVIGHIAN ISABELLE </v>
          </cell>
          <cell r="H378" t="str">
            <v>93 - P.A.C.A.</v>
          </cell>
          <cell r="I378" t="str">
            <v>6 - SUD</v>
          </cell>
          <cell r="J378" t="str">
            <v>MA - MARSEILLE</v>
          </cell>
          <cell r="K378" t="str">
            <v>013 - BOUCHES-DU-RHONE</v>
          </cell>
          <cell r="L378">
            <v>13290</v>
          </cell>
          <cell r="N378" t="str">
            <v>LES MILLES</v>
          </cell>
          <cell r="P378" t="str">
            <v>Non</v>
          </cell>
          <cell r="Q378" t="str">
            <v>actif</v>
          </cell>
          <cell r="R378" t="str">
            <v>MAISON MEDICALE LA MAZARINE AVENUE DU DOCTEUR REIBA</v>
          </cell>
          <cell r="S378">
            <v>13290</v>
          </cell>
          <cell r="T378" t="str">
            <v>LES MILLES</v>
          </cell>
          <cell r="U378" t="str">
            <v>isabronot@aol.com</v>
          </cell>
          <cell r="V378">
            <v>13001</v>
          </cell>
          <cell r="W378" t="str">
            <v>Non renseigné</v>
          </cell>
          <cell r="AA378" t="str">
            <v>RONOT-ZOVIGHIAN</v>
          </cell>
          <cell r="AB378" t="str">
            <v>LICA - Lib - Cabinet</v>
          </cell>
          <cell r="AC378" t="str">
            <v>040 - Médecine Générale</v>
          </cell>
          <cell r="AD378" t="str">
            <v>Non</v>
          </cell>
          <cell r="AF378" t="str">
            <v>Non</v>
          </cell>
          <cell r="AG378" t="str">
            <v>13055 - Marseille - Aix-en-Provence</v>
          </cell>
          <cell r="AH378">
            <v>1</v>
          </cell>
          <cell r="AI378">
            <v>1</v>
          </cell>
        </row>
        <row r="379">
          <cell r="A379">
            <v>43002398</v>
          </cell>
          <cell r="B379">
            <v>10003384806</v>
          </cell>
          <cell r="C379" t="str">
            <v>ROZENBAUM GERARD</v>
          </cell>
          <cell r="E379" t="str">
            <v>ROZENBAUM</v>
          </cell>
          <cell r="F379" t="str">
            <v>PRA - Praticien</v>
          </cell>
          <cell r="G379" t="str">
            <v xml:space="preserve">M. ROZENBAUM GERARD </v>
          </cell>
          <cell r="H379" t="str">
            <v>93 - P.A.C.A.</v>
          </cell>
          <cell r="I379" t="str">
            <v>6 - SUD</v>
          </cell>
          <cell r="J379" t="str">
            <v>MA - MARSEILLE</v>
          </cell>
          <cell r="K379" t="str">
            <v>083 - VAR</v>
          </cell>
          <cell r="L379">
            <v>83250</v>
          </cell>
          <cell r="M379">
            <v>83250</v>
          </cell>
          <cell r="N379" t="str">
            <v>LA LONDE LES MAURES</v>
          </cell>
          <cell r="O379" t="str">
            <v>LA LONDE LES MAURES</v>
          </cell>
          <cell r="P379" t="str">
            <v>Non</v>
          </cell>
          <cell r="Q379" t="str">
            <v>actif</v>
          </cell>
          <cell r="R379" t="str">
            <v>LE CYTHERE_x000D_ 223 AVENUE ALBERT ROUX</v>
          </cell>
          <cell r="S379">
            <v>83250</v>
          </cell>
          <cell r="T379" t="str">
            <v>LA LONDE LES MAURES</v>
          </cell>
          <cell r="V379">
            <v>83071</v>
          </cell>
          <cell r="W379" t="str">
            <v>Non</v>
          </cell>
          <cell r="AA379" t="str">
            <v>ROZENBAUM</v>
          </cell>
          <cell r="AB379" t="str">
            <v>LICA - Lib - Cabinet</v>
          </cell>
          <cell r="AC379" t="str">
            <v>040 - Médecine Générale</v>
          </cell>
          <cell r="AD379" t="str">
            <v>Non</v>
          </cell>
          <cell r="AF379" t="str">
            <v>Oui</v>
          </cell>
          <cell r="AG379" t="str">
            <v>83071 - La Londe-les-Maures</v>
          </cell>
          <cell r="AH379">
            <v>1</v>
          </cell>
          <cell r="AI379">
            <v>1</v>
          </cell>
        </row>
        <row r="380">
          <cell r="A380">
            <v>43002400</v>
          </cell>
          <cell r="B380">
            <v>10003355186</v>
          </cell>
          <cell r="C380" t="str">
            <v>SAEZ JEAN REMY</v>
          </cell>
          <cell r="E380" t="str">
            <v>SAEZ</v>
          </cell>
          <cell r="F380" t="str">
            <v>PRA - Praticien</v>
          </cell>
          <cell r="G380" t="str">
            <v xml:space="preserve">M. SAEZ JEAN REMY </v>
          </cell>
          <cell r="H380" t="str">
            <v>93 - P.A.C.A.</v>
          </cell>
          <cell r="I380" t="str">
            <v>6 - SUD</v>
          </cell>
          <cell r="J380" t="str">
            <v>MA - MARSEILLE</v>
          </cell>
          <cell r="K380" t="str">
            <v>013 - BOUCHES-DU-RHONE</v>
          </cell>
          <cell r="L380">
            <v>13013</v>
          </cell>
          <cell r="M380">
            <v>13013</v>
          </cell>
          <cell r="N380" t="str">
            <v>MARSEILLE</v>
          </cell>
          <cell r="O380" t="str">
            <v>MARSEILLE</v>
          </cell>
          <cell r="P380" t="str">
            <v>Non</v>
          </cell>
          <cell r="Q380" t="str">
            <v>actif</v>
          </cell>
          <cell r="R380" t="str">
            <v>MAISON MEDICALE_x000D_ 194 AVENUE DE LA ROSE</v>
          </cell>
          <cell r="S380">
            <v>13013</v>
          </cell>
          <cell r="T380" t="str">
            <v>MARSEILLE</v>
          </cell>
          <cell r="V380">
            <v>13055</v>
          </cell>
          <cell r="W380" t="str">
            <v>Non</v>
          </cell>
          <cell r="AA380" t="str">
            <v>SAEZ</v>
          </cell>
          <cell r="AB380" t="str">
            <v>LICA - Lib - Cabinet</v>
          </cell>
          <cell r="AC380" t="str">
            <v>040 - Médecine Générale</v>
          </cell>
          <cell r="AD380" t="str">
            <v>Non</v>
          </cell>
          <cell r="AF380" t="str">
            <v>Oui</v>
          </cell>
          <cell r="AG380" t="str">
            <v>13055 - Marseille - Aix-en-Provence</v>
          </cell>
          <cell r="AH380">
            <v>1</v>
          </cell>
          <cell r="AI380">
            <v>1</v>
          </cell>
        </row>
        <row r="381">
          <cell r="A381">
            <v>43002474</v>
          </cell>
          <cell r="B381">
            <v>10003410189</v>
          </cell>
          <cell r="C381" t="str">
            <v>SAHY HERVE</v>
          </cell>
          <cell r="E381" t="str">
            <v>SAHY</v>
          </cell>
          <cell r="F381" t="str">
            <v>PRA - Praticien</v>
          </cell>
          <cell r="G381" t="str">
            <v xml:space="preserve">M. SAHY HERVE </v>
          </cell>
          <cell r="H381" t="str">
            <v>93 - P.A.C.A.</v>
          </cell>
          <cell r="I381" t="str">
            <v>6 - SUD</v>
          </cell>
          <cell r="J381" t="str">
            <v>MA - MARSEILLE</v>
          </cell>
          <cell r="K381" t="str">
            <v>084 - VAUCLUSE</v>
          </cell>
          <cell r="L381">
            <v>84130</v>
          </cell>
          <cell r="M381">
            <v>84130</v>
          </cell>
          <cell r="N381" t="str">
            <v>LE PONTET</v>
          </cell>
          <cell r="O381" t="str">
            <v>AVIGNON LE PONTET</v>
          </cell>
          <cell r="P381" t="str">
            <v>Non</v>
          </cell>
          <cell r="Q381" t="str">
            <v>actif</v>
          </cell>
          <cell r="R381" t="str">
            <v>6 RUE ANCIENNE MAIRIE</v>
          </cell>
          <cell r="S381">
            <v>84130</v>
          </cell>
          <cell r="T381" t="str">
            <v>AVIGNON LE PONTET</v>
          </cell>
          <cell r="U381" t="str">
            <v>herve.sahy@gmail.com</v>
          </cell>
          <cell r="V381">
            <v>84092</v>
          </cell>
          <cell r="W381" t="str">
            <v>Non</v>
          </cell>
          <cell r="AA381" t="str">
            <v>SAHY</v>
          </cell>
          <cell r="AB381" t="str">
            <v>LICA - Lib - Cabinet</v>
          </cell>
          <cell r="AC381" t="str">
            <v>040 - Médecine Générale</v>
          </cell>
          <cell r="AD381" t="str">
            <v>Non</v>
          </cell>
          <cell r="AF381" t="str">
            <v>Oui</v>
          </cell>
          <cell r="AG381" t="str">
            <v>84007 - Avignon</v>
          </cell>
          <cell r="AH381">
            <v>1</v>
          </cell>
          <cell r="AI381">
            <v>1</v>
          </cell>
        </row>
        <row r="382">
          <cell r="A382">
            <v>43002401</v>
          </cell>
          <cell r="B382">
            <v>10003403739</v>
          </cell>
          <cell r="C382" t="str">
            <v>SAKSIK PATRICK</v>
          </cell>
          <cell r="E382" t="str">
            <v>SAKSIK</v>
          </cell>
          <cell r="F382" t="str">
            <v>PRA - Praticien</v>
          </cell>
          <cell r="G382" t="str">
            <v xml:space="preserve">M. SAKSIK PATRICK </v>
          </cell>
          <cell r="H382" t="str">
            <v>93 - P.A.C.A.</v>
          </cell>
          <cell r="I382" t="str">
            <v>6 - SUD</v>
          </cell>
          <cell r="J382" t="str">
            <v>MA - MARSEILLE</v>
          </cell>
          <cell r="K382" t="str">
            <v>084 - VAUCLUSE</v>
          </cell>
          <cell r="L382">
            <v>84000</v>
          </cell>
          <cell r="M382">
            <v>84000</v>
          </cell>
          <cell r="N382" t="str">
            <v>AVIGNON</v>
          </cell>
          <cell r="O382" t="str">
            <v>AVIGNON</v>
          </cell>
          <cell r="P382" t="str">
            <v>Non</v>
          </cell>
          <cell r="Q382" t="str">
            <v>actif</v>
          </cell>
          <cell r="R382" t="str">
            <v>1139 CHEMIN DU LAVARIN</v>
          </cell>
          <cell r="S382">
            <v>84000</v>
          </cell>
          <cell r="T382" t="str">
            <v>AVIGNON</v>
          </cell>
          <cell r="U382" t="str">
            <v>patrick.saksik@wanadoo.fr</v>
          </cell>
          <cell r="V382">
            <v>84007</v>
          </cell>
          <cell r="W382" t="str">
            <v>Non</v>
          </cell>
          <cell r="AA382" t="str">
            <v>SAKSIK</v>
          </cell>
          <cell r="AB382" t="str">
            <v>LICA - Lib - Cabinet</v>
          </cell>
          <cell r="AC382" t="str">
            <v>040 - Médecine Générale</v>
          </cell>
          <cell r="AD382" t="str">
            <v>Non</v>
          </cell>
          <cell r="AF382" t="str">
            <v>Oui</v>
          </cell>
          <cell r="AG382" t="str">
            <v>84007 - Avignon</v>
          </cell>
          <cell r="AH382">
            <v>1</v>
          </cell>
          <cell r="AI382">
            <v>1</v>
          </cell>
        </row>
        <row r="383">
          <cell r="A383">
            <v>93000272</v>
          </cell>
          <cell r="B383">
            <v>10003412060</v>
          </cell>
          <cell r="C383" t="str">
            <v>SALVETAT LAURENT</v>
          </cell>
          <cell r="E383" t="str">
            <v>SALVETAT</v>
          </cell>
          <cell r="F383" t="str">
            <v>PRA - Praticien</v>
          </cell>
          <cell r="G383" t="str">
            <v xml:space="preserve">M. SALVETAT LAURENT </v>
          </cell>
          <cell r="H383" t="str">
            <v>93 - P.A.C.A.</v>
          </cell>
          <cell r="I383" t="str">
            <v>6 - SUD</v>
          </cell>
          <cell r="J383" t="str">
            <v>MA - MARSEILLE</v>
          </cell>
          <cell r="K383" t="str">
            <v>084 - VAUCLUSE</v>
          </cell>
          <cell r="L383">
            <v>84450</v>
          </cell>
          <cell r="N383" t="str">
            <v>ST SATURNIN LES AVIGNON</v>
          </cell>
          <cell r="P383" t="str">
            <v>Non</v>
          </cell>
          <cell r="Q383" t="str">
            <v>actif</v>
          </cell>
          <cell r="R383" t="str">
            <v>85 AVENUE DE LA RETANQUE</v>
          </cell>
          <cell r="S383">
            <v>84450</v>
          </cell>
          <cell r="T383" t="str">
            <v>ST SATURNIN LES AVIGNON</v>
          </cell>
          <cell r="V383">
            <v>84119</v>
          </cell>
          <cell r="W383" t="str">
            <v>Non</v>
          </cell>
          <cell r="AA383" t="str">
            <v>SALVETAT</v>
          </cell>
          <cell r="AB383" t="str">
            <v>LICA - Lib - Cabinet</v>
          </cell>
          <cell r="AC383" t="str">
            <v>040 - Médecine Générale</v>
          </cell>
          <cell r="AD383" t="str">
            <v>Non</v>
          </cell>
          <cell r="AF383" t="str">
            <v>Non</v>
          </cell>
          <cell r="AG383" t="str">
            <v>84007 - Avignon</v>
          </cell>
          <cell r="AH383">
            <v>1</v>
          </cell>
          <cell r="AI383">
            <v>1</v>
          </cell>
        </row>
        <row r="384">
          <cell r="A384">
            <v>43002404</v>
          </cell>
          <cell r="B384">
            <v>10003263802</v>
          </cell>
          <cell r="C384" t="str">
            <v>SANTELLI JEAN-RICHARD</v>
          </cell>
          <cell r="E384" t="str">
            <v>SANTELLI</v>
          </cell>
          <cell r="F384" t="str">
            <v>PRA - Praticien</v>
          </cell>
          <cell r="G384" t="str">
            <v xml:space="preserve">M. SANTELLI JEAN-RICHARD </v>
          </cell>
          <cell r="H384" t="str">
            <v>93 - P.A.C.A.</v>
          </cell>
          <cell r="I384" t="str">
            <v>6 - SUD</v>
          </cell>
          <cell r="J384" t="str">
            <v>MA - MARSEILLE</v>
          </cell>
          <cell r="K384" t="str">
            <v>005 - HAUTES-ALPES</v>
          </cell>
          <cell r="L384">
            <v>5150</v>
          </cell>
          <cell r="M384">
            <v>5150</v>
          </cell>
          <cell r="N384" t="str">
            <v>ROSANS</v>
          </cell>
          <cell r="O384" t="str">
            <v>ROSANS</v>
          </cell>
          <cell r="P384" t="str">
            <v>Non</v>
          </cell>
          <cell r="Q384" t="str">
            <v>actif</v>
          </cell>
          <cell r="R384" t="str">
            <v>LE VILLAGE</v>
          </cell>
          <cell r="S384">
            <v>5150</v>
          </cell>
          <cell r="T384" t="str">
            <v>ROSANS</v>
          </cell>
          <cell r="V384">
            <v>5150</v>
          </cell>
          <cell r="W384" t="str">
            <v>Non</v>
          </cell>
          <cell r="AA384" t="str">
            <v>SANTELLI</v>
          </cell>
          <cell r="AB384" t="str">
            <v>LICA - Lib - Cabinet</v>
          </cell>
          <cell r="AC384" t="str">
            <v>040 - Médecine Générale</v>
          </cell>
          <cell r="AD384" t="str">
            <v>Non</v>
          </cell>
          <cell r="AF384" t="str">
            <v>Oui</v>
          </cell>
          <cell r="AG384" t="str">
            <v>26113 - Die</v>
          </cell>
          <cell r="AH384">
            <v>1</v>
          </cell>
          <cell r="AI384">
            <v>1</v>
          </cell>
        </row>
        <row r="385">
          <cell r="A385">
            <v>43002405</v>
          </cell>
          <cell r="B385">
            <v>10003323127</v>
          </cell>
          <cell r="C385" t="str">
            <v>SANTONI ALAIN</v>
          </cell>
          <cell r="E385" t="str">
            <v>SANTONI</v>
          </cell>
          <cell r="F385" t="str">
            <v>PRA - Praticien</v>
          </cell>
          <cell r="G385" t="str">
            <v xml:space="preserve">M. SANTONI ALAIN </v>
          </cell>
          <cell r="H385" t="str">
            <v>93 - P.A.C.A.</v>
          </cell>
          <cell r="I385" t="str">
            <v>6 - SUD</v>
          </cell>
          <cell r="J385" t="str">
            <v>MA - MARSEILLE</v>
          </cell>
          <cell r="K385" t="str">
            <v>013 - BOUCHES-DU-RHONE</v>
          </cell>
          <cell r="L385">
            <v>13012</v>
          </cell>
          <cell r="M385">
            <v>13012</v>
          </cell>
          <cell r="N385" t="str">
            <v>MARSEILLE</v>
          </cell>
          <cell r="O385" t="str">
            <v>MARSEILLE</v>
          </cell>
          <cell r="P385" t="str">
            <v>Non</v>
          </cell>
          <cell r="Q385" t="str">
            <v>actif</v>
          </cell>
          <cell r="R385" t="str">
            <v>PARC PROVENCE BT B7_x000D_ 46 AVENUE DE SAINT-BARNABE</v>
          </cell>
          <cell r="S385">
            <v>13012</v>
          </cell>
          <cell r="T385" t="str">
            <v>MARSEILLE</v>
          </cell>
          <cell r="V385">
            <v>13055</v>
          </cell>
          <cell r="W385" t="str">
            <v>Non</v>
          </cell>
          <cell r="AA385" t="str">
            <v>SANTONI</v>
          </cell>
          <cell r="AB385" t="str">
            <v>LICA - Lib - Cabinet</v>
          </cell>
          <cell r="AC385" t="str">
            <v>040 - Médecine Générale</v>
          </cell>
          <cell r="AD385" t="str">
            <v>Non</v>
          </cell>
          <cell r="AF385" t="str">
            <v>Oui</v>
          </cell>
          <cell r="AG385" t="str">
            <v>13055 - Marseille - Aix-en-Provence</v>
          </cell>
          <cell r="AH385">
            <v>1</v>
          </cell>
          <cell r="AI385">
            <v>1</v>
          </cell>
        </row>
        <row r="386">
          <cell r="A386">
            <v>43002406</v>
          </cell>
          <cell r="B386">
            <v>10003360525</v>
          </cell>
          <cell r="C386" t="str">
            <v>SAPIENZA DANIEL</v>
          </cell>
          <cell r="E386" t="str">
            <v>SAPIENZA</v>
          </cell>
          <cell r="F386" t="str">
            <v>PRA - Praticien</v>
          </cell>
          <cell r="G386" t="str">
            <v xml:space="preserve">M. SAPIENZA DANIEL </v>
          </cell>
          <cell r="H386" t="str">
            <v>93 - P.A.C.A.</v>
          </cell>
          <cell r="I386" t="str">
            <v>6 - SUD</v>
          </cell>
          <cell r="J386" t="str">
            <v>MA - MARSEILLE</v>
          </cell>
          <cell r="K386" t="str">
            <v>013 - BOUCHES-DU-RHONE</v>
          </cell>
          <cell r="L386">
            <v>13500</v>
          </cell>
          <cell r="M386">
            <v>13500</v>
          </cell>
          <cell r="N386" t="str">
            <v>MARTIGUES</v>
          </cell>
          <cell r="O386" t="str">
            <v>MARTIGUES</v>
          </cell>
          <cell r="P386" t="str">
            <v>Non</v>
          </cell>
          <cell r="Q386" t="str">
            <v>actif</v>
          </cell>
          <cell r="R386" t="str">
            <v>9 RUE AMAVET</v>
          </cell>
          <cell r="S386">
            <v>13500</v>
          </cell>
          <cell r="T386" t="str">
            <v>MARTIGUES</v>
          </cell>
          <cell r="V386">
            <v>13056</v>
          </cell>
          <cell r="W386" t="str">
            <v>Non</v>
          </cell>
          <cell r="AA386" t="str">
            <v>SAPIENZA</v>
          </cell>
          <cell r="AB386" t="str">
            <v>LICA - Lib - Cabinet</v>
          </cell>
          <cell r="AC386" t="str">
            <v>040 - Médecine Générale</v>
          </cell>
          <cell r="AD386" t="str">
            <v>Non</v>
          </cell>
          <cell r="AF386" t="str">
            <v>Oui</v>
          </cell>
          <cell r="AG386" t="str">
            <v>13055 - Marseille - Aix-en-Provence</v>
          </cell>
          <cell r="AH386">
            <v>1</v>
          </cell>
          <cell r="AI386">
            <v>1</v>
          </cell>
        </row>
        <row r="387">
          <cell r="A387">
            <v>93000636</v>
          </cell>
          <cell r="B387">
            <v>10003363529</v>
          </cell>
          <cell r="C387" t="str">
            <v>SARADJIAN LUCIE</v>
          </cell>
          <cell r="E387" t="str">
            <v>SARADJIAN</v>
          </cell>
          <cell r="F387" t="str">
            <v>PRA - Praticien</v>
          </cell>
          <cell r="G387" t="str">
            <v xml:space="preserve">Mme SARADJIAN LUCIE </v>
          </cell>
          <cell r="H387" t="str">
            <v>93 - P.A.C.A.</v>
          </cell>
          <cell r="I387" t="str">
            <v>6 - SUD</v>
          </cell>
          <cell r="J387" t="str">
            <v>MA - MARSEILLE</v>
          </cell>
          <cell r="K387" t="str">
            <v>013 - BOUCHES-DU-RHONE</v>
          </cell>
          <cell r="L387">
            <v>13012</v>
          </cell>
          <cell r="N387" t="str">
            <v>MARSEILLE</v>
          </cell>
          <cell r="P387" t="str">
            <v>Non</v>
          </cell>
          <cell r="Q387" t="str">
            <v>actif</v>
          </cell>
          <cell r="R387" t="str">
            <v>LE JUPITER 80 BOULEVARD DE LA COMTESS</v>
          </cell>
          <cell r="S387">
            <v>13012</v>
          </cell>
          <cell r="T387" t="str">
            <v>MARSEILLE</v>
          </cell>
          <cell r="U387" t="str">
            <v>lucie.saradjian@wanadoo.fr</v>
          </cell>
          <cell r="V387">
            <v>13212</v>
          </cell>
          <cell r="W387" t="str">
            <v>Non renseigné</v>
          </cell>
          <cell r="AA387" t="str">
            <v>SARADJIAN</v>
          </cell>
          <cell r="AB387" t="str">
            <v>LICA - Lib - Cabinet</v>
          </cell>
          <cell r="AC387" t="str">
            <v>040 - Médecine Générale</v>
          </cell>
          <cell r="AD387" t="str">
            <v>Non</v>
          </cell>
          <cell r="AF387" t="str">
            <v>Non</v>
          </cell>
          <cell r="AG387" t="str">
            <v>13055 - Marseille - Aix-en-Provence</v>
          </cell>
          <cell r="AH387">
            <v>1</v>
          </cell>
          <cell r="AI387">
            <v>1</v>
          </cell>
        </row>
        <row r="388">
          <cell r="A388">
            <v>43002505</v>
          </cell>
          <cell r="B388">
            <v>10003385373</v>
          </cell>
          <cell r="C388" t="str">
            <v>SARAFIAN DENIS</v>
          </cell>
          <cell r="E388" t="str">
            <v>SARAFIAN</v>
          </cell>
          <cell r="F388" t="str">
            <v>PRA - Praticien</v>
          </cell>
          <cell r="G388" t="str">
            <v xml:space="preserve">M. SARAFIAN DENIS </v>
          </cell>
          <cell r="H388" t="str">
            <v>93 - P.A.C.A.</v>
          </cell>
          <cell r="I388" t="str">
            <v>6 - SUD</v>
          </cell>
          <cell r="J388" t="str">
            <v>MA - MARSEILLE</v>
          </cell>
          <cell r="K388" t="str">
            <v>083 - VAR</v>
          </cell>
          <cell r="L388">
            <v>83670</v>
          </cell>
          <cell r="M388">
            <v>83670</v>
          </cell>
          <cell r="N388" t="str">
            <v>BARJOLS</v>
          </cell>
          <cell r="O388" t="str">
            <v>BARJOLS</v>
          </cell>
          <cell r="P388" t="str">
            <v>Non</v>
          </cell>
          <cell r="Q388" t="str">
            <v>actif</v>
          </cell>
          <cell r="R388" t="str">
            <v>24 ALLEE ANATOLE FRANCE</v>
          </cell>
          <cell r="S388">
            <v>83670</v>
          </cell>
          <cell r="T388" t="str">
            <v>BARJOLS</v>
          </cell>
          <cell r="U388" t="str">
            <v>dr.sarafian@wanadoo.fr</v>
          </cell>
          <cell r="V388">
            <v>83135</v>
          </cell>
          <cell r="W388" t="str">
            <v>Non</v>
          </cell>
          <cell r="AA388" t="str">
            <v>SARAFIAN</v>
          </cell>
          <cell r="AB388" t="str">
            <v>LICA - Lib - Cabinet</v>
          </cell>
          <cell r="AC388" t="str">
            <v>040 - Médecine Générale</v>
          </cell>
          <cell r="AD388" t="str">
            <v>Non</v>
          </cell>
          <cell r="AF388" t="str">
            <v>Oui</v>
          </cell>
          <cell r="AG388" t="str">
            <v>83012 - Barjols</v>
          </cell>
          <cell r="AH388">
            <v>1</v>
          </cell>
          <cell r="AI388">
            <v>1</v>
          </cell>
        </row>
        <row r="389">
          <cell r="A389">
            <v>43002407</v>
          </cell>
          <cell r="B389">
            <v>10003264826</v>
          </cell>
          <cell r="C389" t="str">
            <v>SARRADON ALAIN</v>
          </cell>
          <cell r="E389" t="str">
            <v>SARRADON</v>
          </cell>
          <cell r="F389" t="str">
            <v>PRA - Praticien</v>
          </cell>
          <cell r="G389" t="str">
            <v xml:space="preserve">M. SARRADON ALAIN </v>
          </cell>
          <cell r="H389" t="str">
            <v>93 - P.A.C.A.</v>
          </cell>
          <cell r="I389" t="str">
            <v>6 - SUD</v>
          </cell>
          <cell r="J389" t="str">
            <v>MA - MARSEILLE</v>
          </cell>
          <cell r="K389" t="str">
            <v>005 - HAUTES-ALPES</v>
          </cell>
          <cell r="L389">
            <v>5300</v>
          </cell>
          <cell r="M389">
            <v>5300</v>
          </cell>
          <cell r="N389" t="str">
            <v>LARAGNE MONTEGLIN</v>
          </cell>
          <cell r="O389" t="str">
            <v>LARAGNE MONTEGLIN</v>
          </cell>
          <cell r="P389" t="str">
            <v>Non</v>
          </cell>
          <cell r="Q389" t="str">
            <v>actif</v>
          </cell>
          <cell r="R389" t="str">
            <v>23 RUE LOUIS PASTEUR</v>
          </cell>
          <cell r="S389">
            <v>5300</v>
          </cell>
          <cell r="T389" t="str">
            <v>LARAGNE MONTEGLIN</v>
          </cell>
          <cell r="U389" t="str">
            <v>alain.sarradon@wanadoo.fr</v>
          </cell>
          <cell r="V389">
            <v>5014</v>
          </cell>
          <cell r="W389" t="str">
            <v>Non</v>
          </cell>
          <cell r="AA389" t="str">
            <v>SARRADON</v>
          </cell>
          <cell r="AB389" t="str">
            <v>LICA - Lib - Cabinet</v>
          </cell>
          <cell r="AC389" t="str">
            <v>040 - Médecine Générale</v>
          </cell>
          <cell r="AD389" t="str">
            <v>Non</v>
          </cell>
          <cell r="AF389" t="str">
            <v>Oui</v>
          </cell>
          <cell r="AG389" t="str">
            <v>05070 - Laragne-Montéglin</v>
          </cell>
          <cell r="AH389">
            <v>1</v>
          </cell>
          <cell r="AI389">
            <v>1</v>
          </cell>
        </row>
        <row r="390">
          <cell r="A390">
            <v>93000277</v>
          </cell>
          <cell r="B390">
            <v>10100371789</v>
          </cell>
          <cell r="C390" t="str">
            <v>SCHMIDT DOROTHEE</v>
          </cell>
          <cell r="E390" t="str">
            <v>SCHMIDT</v>
          </cell>
          <cell r="F390" t="str">
            <v>PRA - Praticien</v>
          </cell>
          <cell r="G390" t="str">
            <v xml:space="preserve">Mme SCHMIDT DOROTHEE </v>
          </cell>
          <cell r="H390" t="str">
            <v>93 - P.A.C.A.</v>
          </cell>
          <cell r="I390" t="str">
            <v>6 - SUD</v>
          </cell>
          <cell r="J390" t="str">
            <v>MA - MARSEILLE</v>
          </cell>
          <cell r="K390" t="str">
            <v>005 - HAUTES-ALPES</v>
          </cell>
          <cell r="L390">
            <v>5100</v>
          </cell>
          <cell r="N390" t="str">
            <v>BRIANCON</v>
          </cell>
          <cell r="P390" t="str">
            <v>Non</v>
          </cell>
          <cell r="Q390" t="str">
            <v>actif</v>
          </cell>
          <cell r="R390" t="str">
            <v>CABINET DE LA ROCHE MEANE 1 AVENUE DU LAUTARET</v>
          </cell>
          <cell r="S390">
            <v>5100</v>
          </cell>
          <cell r="T390" t="str">
            <v>BRIANCON</v>
          </cell>
          <cell r="U390" t="str">
            <v>d.schmidt.pro@gmail.com</v>
          </cell>
          <cell r="V390">
            <v>5023</v>
          </cell>
          <cell r="W390" t="str">
            <v>Non renseigné</v>
          </cell>
          <cell r="AA390" t="str">
            <v>SCHMIDT</v>
          </cell>
          <cell r="AB390" t="str">
            <v>LICA - Lib - Cabinet</v>
          </cell>
          <cell r="AC390" t="str">
            <v>040 - Médecine Générale</v>
          </cell>
          <cell r="AD390" t="str">
            <v>Non</v>
          </cell>
          <cell r="AF390" t="str">
            <v>Non</v>
          </cell>
          <cell r="AG390" t="str">
            <v>05023 - Briançon</v>
          </cell>
          <cell r="AH390">
            <v>1</v>
          </cell>
          <cell r="AI390">
            <v>1</v>
          </cell>
        </row>
        <row r="391">
          <cell r="A391">
            <v>43002501</v>
          </cell>
          <cell r="B391">
            <v>10003331401</v>
          </cell>
          <cell r="C391" t="str">
            <v>SCIARA MICHEL</v>
          </cell>
          <cell r="E391" t="str">
            <v>SCIARA</v>
          </cell>
          <cell r="F391" t="str">
            <v>PRA - Praticien</v>
          </cell>
          <cell r="G391" t="str">
            <v xml:space="preserve">M. SCIARA MICHEL </v>
          </cell>
          <cell r="H391" t="str">
            <v>93 - P.A.C.A.</v>
          </cell>
          <cell r="I391" t="str">
            <v>6 - SUD</v>
          </cell>
          <cell r="J391" t="str">
            <v>MA - MARSEILLE</v>
          </cell>
          <cell r="K391" t="str">
            <v>013 - BOUCHES-DU-RHONE</v>
          </cell>
          <cell r="L391">
            <v>13800</v>
          </cell>
          <cell r="M391">
            <v>13800</v>
          </cell>
          <cell r="N391" t="str">
            <v>ISTRES</v>
          </cell>
          <cell r="O391" t="str">
            <v>ISTRES</v>
          </cell>
          <cell r="P391" t="str">
            <v>Non</v>
          </cell>
          <cell r="Q391" t="str">
            <v>actif</v>
          </cell>
          <cell r="R391" t="str">
            <v>1 RUE DES BAUNES</v>
          </cell>
          <cell r="S391">
            <v>13800</v>
          </cell>
          <cell r="T391" t="str">
            <v>ISTRES</v>
          </cell>
          <cell r="V391">
            <v>13047</v>
          </cell>
          <cell r="W391" t="str">
            <v>Non</v>
          </cell>
          <cell r="AA391" t="str">
            <v>SCIARA</v>
          </cell>
          <cell r="AB391" t="str">
            <v>LICA - Lib - Cabinet</v>
          </cell>
          <cell r="AC391" t="str">
            <v>040 - Médecine Générale</v>
          </cell>
          <cell r="AD391" t="str">
            <v>Non</v>
          </cell>
          <cell r="AF391" t="str">
            <v>Oui</v>
          </cell>
          <cell r="AG391" t="str">
            <v>13055 - Marseille - Aix-en-Provence</v>
          </cell>
          <cell r="AH391">
            <v>1</v>
          </cell>
          <cell r="AI391">
            <v>1</v>
          </cell>
        </row>
        <row r="392">
          <cell r="A392">
            <v>93000637</v>
          </cell>
          <cell r="B392">
            <v>10100893709</v>
          </cell>
          <cell r="C392" t="str">
            <v>SCIARLI CAMILLE</v>
          </cell>
          <cell r="E392" t="str">
            <v>SCIARLI</v>
          </cell>
          <cell r="F392" t="str">
            <v>PRA - Praticien</v>
          </cell>
          <cell r="G392" t="str">
            <v xml:space="preserve">Mme SCIARLI CAMILLE </v>
          </cell>
          <cell r="H392" t="str">
            <v>93 - P.A.C.A.</v>
          </cell>
          <cell r="I392" t="str">
            <v>6 - SUD</v>
          </cell>
          <cell r="J392" t="str">
            <v>MA - MARSEILLE</v>
          </cell>
          <cell r="K392" t="str">
            <v>02A - CORSE SUD</v>
          </cell>
          <cell r="L392">
            <v>20090</v>
          </cell>
          <cell r="N392" t="str">
            <v>AJACCIO</v>
          </cell>
          <cell r="P392" t="str">
            <v>Non</v>
          </cell>
          <cell r="Q392" t="str">
            <v>actif</v>
          </cell>
          <cell r="R392" t="str">
            <v>SOS MEDECINS ANCIENNE CASERNE DES POMPIERS 9, AVENUE DR NOEL FRANCHINI</v>
          </cell>
          <cell r="S392">
            <v>20090</v>
          </cell>
          <cell r="T392" t="str">
            <v>AJACCIO</v>
          </cell>
          <cell r="U392" t="str">
            <v>camille-sciarli@hotmail.fr</v>
          </cell>
          <cell r="V392" t="str">
            <v>2A004</v>
          </cell>
          <cell r="W392" t="str">
            <v>Non renseigné</v>
          </cell>
          <cell r="AA392" t="str">
            <v>SCIARLI</v>
          </cell>
          <cell r="AB392" t="str">
            <v>LICA - Lib - Cabinet</v>
          </cell>
          <cell r="AC392" t="str">
            <v>040 - Médecine Générale</v>
          </cell>
          <cell r="AD392" t="str">
            <v>Non</v>
          </cell>
          <cell r="AF392" t="str">
            <v>Non</v>
          </cell>
          <cell r="AG392" t="str">
            <v>2A004 - Ajaccio</v>
          </cell>
          <cell r="AH392">
            <v>1</v>
          </cell>
          <cell r="AI392">
            <v>1</v>
          </cell>
        </row>
        <row r="393">
          <cell r="A393">
            <v>93000638</v>
          </cell>
          <cell r="B393">
            <v>10003446076</v>
          </cell>
          <cell r="C393" t="str">
            <v>SECONDI DON PAUL</v>
          </cell>
          <cell r="E393" t="str">
            <v>SECONDI</v>
          </cell>
          <cell r="F393" t="str">
            <v>PRA - Praticien</v>
          </cell>
          <cell r="G393" t="str">
            <v xml:space="preserve">M. SECONDI DON PAUL </v>
          </cell>
          <cell r="H393" t="str">
            <v>93 - P.A.C.A.</v>
          </cell>
          <cell r="I393" t="str">
            <v>6 - SUD</v>
          </cell>
          <cell r="J393" t="str">
            <v>MA - MARSEILLE</v>
          </cell>
          <cell r="K393" t="str">
            <v>02A - CORSE SUD</v>
          </cell>
          <cell r="L393">
            <v>20113</v>
          </cell>
          <cell r="N393" t="str">
            <v>OLMETO</v>
          </cell>
          <cell r="P393" t="str">
            <v>Non</v>
          </cell>
          <cell r="Q393" t="str">
            <v>actif</v>
          </cell>
          <cell r="R393" t="str">
            <v xml:space="preserve"> null ROUTE DU COUVENT</v>
          </cell>
          <cell r="S393">
            <v>20113</v>
          </cell>
          <cell r="T393" t="str">
            <v>OLMETO</v>
          </cell>
          <cell r="V393" t="str">
            <v>2A189</v>
          </cell>
          <cell r="W393" t="str">
            <v>Non renseigné</v>
          </cell>
          <cell r="AA393" t="str">
            <v>SECONDI</v>
          </cell>
          <cell r="AB393" t="str">
            <v>LICA - Lib - Cabinet</v>
          </cell>
          <cell r="AC393" t="str">
            <v>040 - Médecine Générale</v>
          </cell>
          <cell r="AD393" t="str">
            <v>Non</v>
          </cell>
          <cell r="AF393" t="str">
            <v>Non</v>
          </cell>
          <cell r="AG393" t="str">
            <v>2A249 - Propriano</v>
          </cell>
          <cell r="AH393">
            <v>1</v>
          </cell>
          <cell r="AI393">
            <v>1</v>
          </cell>
        </row>
        <row r="394">
          <cell r="A394">
            <v>43002503</v>
          </cell>
          <cell r="B394">
            <v>10100087138</v>
          </cell>
          <cell r="C394" t="str">
            <v>SEGHIERI LIONEL</v>
          </cell>
          <cell r="E394" t="str">
            <v>SEGHIERI</v>
          </cell>
          <cell r="F394" t="str">
            <v>PRA - Praticien</v>
          </cell>
          <cell r="G394" t="str">
            <v xml:space="preserve">M. SEGHIERI LIONEL </v>
          </cell>
          <cell r="H394" t="str">
            <v>93 - P.A.C.A.</v>
          </cell>
          <cell r="I394" t="str">
            <v>6 - SUD</v>
          </cell>
          <cell r="J394" t="str">
            <v>MA - MARSEILLE</v>
          </cell>
          <cell r="K394" t="str">
            <v>083 - VAR</v>
          </cell>
          <cell r="L394">
            <v>83170</v>
          </cell>
          <cell r="M394">
            <v>83170</v>
          </cell>
          <cell r="N394" t="str">
            <v>BRIGNOLES</v>
          </cell>
          <cell r="O394" t="str">
            <v>BRIGNOLES</v>
          </cell>
          <cell r="P394" t="str">
            <v>Non</v>
          </cell>
          <cell r="Q394" t="str">
            <v>actif</v>
          </cell>
          <cell r="R394" t="str">
            <v>44 RUE DE LA REPUBLIQUE</v>
          </cell>
          <cell r="S394">
            <v>83170</v>
          </cell>
          <cell r="T394" t="str">
            <v>BRIGNOLES</v>
          </cell>
          <cell r="V394">
            <v>83151</v>
          </cell>
          <cell r="W394" t="str">
            <v>Non</v>
          </cell>
          <cell r="AA394" t="str">
            <v>SEGHIERI</v>
          </cell>
          <cell r="AB394" t="str">
            <v>LICA - Lib - Cabinet</v>
          </cell>
          <cell r="AC394" t="str">
            <v>040 - Médecine Générale</v>
          </cell>
          <cell r="AD394" t="str">
            <v>Non</v>
          </cell>
          <cell r="AF394" t="str">
            <v>Oui</v>
          </cell>
          <cell r="AG394" t="str">
            <v>83023 - Brignoles</v>
          </cell>
          <cell r="AH394">
            <v>1</v>
          </cell>
          <cell r="AI394">
            <v>1</v>
          </cell>
        </row>
        <row r="395">
          <cell r="A395">
            <v>43002409</v>
          </cell>
          <cell r="B395">
            <v>10003914826</v>
          </cell>
          <cell r="C395" t="str">
            <v>SEGUI ERIC</v>
          </cell>
          <cell r="E395" t="str">
            <v>SEGUI</v>
          </cell>
          <cell r="F395" t="str">
            <v>PRA - Praticien</v>
          </cell>
          <cell r="G395" t="str">
            <v xml:space="preserve">M. SEGUI ERIC </v>
          </cell>
          <cell r="H395" t="str">
            <v>93 - P.A.C.A.</v>
          </cell>
          <cell r="I395" t="str">
            <v>6 - SUD</v>
          </cell>
          <cell r="J395" t="str">
            <v>MA - MARSEILLE</v>
          </cell>
          <cell r="K395" t="str">
            <v>084 - VAUCLUSE</v>
          </cell>
          <cell r="L395">
            <v>84130</v>
          </cell>
          <cell r="M395">
            <v>84130</v>
          </cell>
          <cell r="N395" t="str">
            <v>LE PONTET</v>
          </cell>
          <cell r="O395" t="str">
            <v>LE PONTET</v>
          </cell>
          <cell r="P395" t="str">
            <v>Non</v>
          </cell>
          <cell r="Q395" t="str">
            <v>actif</v>
          </cell>
          <cell r="R395" t="str">
            <v>1 BOULEVARD DE LA ROSE DES VENTS</v>
          </cell>
          <cell r="S395">
            <v>84130</v>
          </cell>
          <cell r="T395" t="str">
            <v>LE PONTET</v>
          </cell>
          <cell r="U395" t="str">
            <v>ericsegui@aol.com</v>
          </cell>
          <cell r="V395">
            <v>84092</v>
          </cell>
          <cell r="W395" t="str">
            <v>Non</v>
          </cell>
          <cell r="AA395" t="str">
            <v>SEGUI</v>
          </cell>
          <cell r="AB395" t="str">
            <v>LICA - Lib - Cabinet</v>
          </cell>
          <cell r="AC395" t="str">
            <v>040 - Médecine Générale</v>
          </cell>
          <cell r="AD395" t="str">
            <v>Non</v>
          </cell>
          <cell r="AF395" t="str">
            <v>Oui</v>
          </cell>
          <cell r="AG395" t="str">
            <v>84007 - Avignon</v>
          </cell>
          <cell r="AH395">
            <v>1</v>
          </cell>
          <cell r="AI395">
            <v>1</v>
          </cell>
        </row>
        <row r="396">
          <cell r="A396">
            <v>43002411</v>
          </cell>
          <cell r="B396">
            <v>10003727681</v>
          </cell>
          <cell r="C396" t="str">
            <v>SEILER ALAIN</v>
          </cell>
          <cell r="E396" t="str">
            <v>SEILER</v>
          </cell>
          <cell r="F396" t="str">
            <v>PRA - Praticien</v>
          </cell>
          <cell r="G396" t="str">
            <v xml:space="preserve">M. SEILER ALAIN </v>
          </cell>
          <cell r="H396" t="str">
            <v>93 - P.A.C.A.</v>
          </cell>
          <cell r="I396" t="str">
            <v>6 - SUD</v>
          </cell>
          <cell r="J396" t="str">
            <v>MA - MARSEILLE</v>
          </cell>
          <cell r="K396" t="str">
            <v>083 - VAR</v>
          </cell>
          <cell r="L396">
            <v>83220</v>
          </cell>
          <cell r="M396">
            <v>83220</v>
          </cell>
          <cell r="N396" t="str">
            <v>LE PRADET</v>
          </cell>
          <cell r="O396" t="str">
            <v>LE PRADET</v>
          </cell>
          <cell r="P396" t="str">
            <v>Non</v>
          </cell>
          <cell r="Q396" t="str">
            <v>actif</v>
          </cell>
          <cell r="R396" t="str">
            <v>LE SAGITTAIRE B_x000D_ 23 BIS AVENUE GABRIEL PERI</v>
          </cell>
          <cell r="S396">
            <v>83220</v>
          </cell>
          <cell r="T396" t="str">
            <v>LE PRADET</v>
          </cell>
          <cell r="V396">
            <v>83098</v>
          </cell>
          <cell r="W396" t="str">
            <v>Non</v>
          </cell>
          <cell r="AA396" t="str">
            <v>SEILER</v>
          </cell>
          <cell r="AB396" t="str">
            <v>LICA - Lib - Cabinet</v>
          </cell>
          <cell r="AC396" t="str">
            <v>040 - Médecine Générale</v>
          </cell>
          <cell r="AD396" t="str">
            <v>Non</v>
          </cell>
          <cell r="AF396" t="str">
            <v>Oui</v>
          </cell>
          <cell r="AG396" t="str">
            <v>83137 - Toulon</v>
          </cell>
          <cell r="AH396">
            <v>1</v>
          </cell>
          <cell r="AI396">
            <v>1</v>
          </cell>
        </row>
        <row r="397">
          <cell r="A397">
            <v>43002502</v>
          </cell>
          <cell r="B397">
            <v>10003371118</v>
          </cell>
          <cell r="C397" t="str">
            <v>SERRA YVON</v>
          </cell>
          <cell r="E397" t="str">
            <v>SERRA</v>
          </cell>
          <cell r="F397" t="str">
            <v>PRA - Praticien</v>
          </cell>
          <cell r="G397" t="str">
            <v xml:space="preserve">M. SERRA YVON </v>
          </cell>
          <cell r="H397" t="str">
            <v>93 - P.A.C.A.</v>
          </cell>
          <cell r="I397" t="str">
            <v>6 - SUD</v>
          </cell>
          <cell r="J397" t="str">
            <v>MA - MARSEILLE</v>
          </cell>
          <cell r="K397" t="str">
            <v>013 - BOUCHES-DU-RHONE</v>
          </cell>
          <cell r="L397">
            <v>13800</v>
          </cell>
          <cell r="M397">
            <v>13800</v>
          </cell>
          <cell r="N397" t="str">
            <v>ISTRES</v>
          </cell>
          <cell r="O397" t="str">
            <v>ISTRES</v>
          </cell>
          <cell r="P397" t="str">
            <v>Non</v>
          </cell>
          <cell r="Q397" t="str">
            <v>actif</v>
          </cell>
          <cell r="R397" t="str">
            <v>RES DE L'ETOILE_x000D_ RUE DES BAUMES</v>
          </cell>
          <cell r="S397">
            <v>13800</v>
          </cell>
          <cell r="T397" t="str">
            <v>ISTRES</v>
          </cell>
          <cell r="V397">
            <v>13047</v>
          </cell>
          <cell r="W397" t="str">
            <v>Non</v>
          </cell>
          <cell r="AA397" t="str">
            <v>SERRA</v>
          </cell>
          <cell r="AB397" t="str">
            <v>LICA - Lib - Cabinet</v>
          </cell>
          <cell r="AC397" t="str">
            <v>040 - Médecine Générale</v>
          </cell>
          <cell r="AD397" t="str">
            <v>Non</v>
          </cell>
          <cell r="AF397" t="str">
            <v>Oui</v>
          </cell>
          <cell r="AG397" t="str">
            <v>13055 - Marseille - Aix-en-Provence</v>
          </cell>
          <cell r="AH397">
            <v>1</v>
          </cell>
          <cell r="AI397">
            <v>1</v>
          </cell>
        </row>
        <row r="398">
          <cell r="A398">
            <v>93000284</v>
          </cell>
          <cell r="B398">
            <v>10003442992</v>
          </cell>
          <cell r="C398" t="str">
            <v>SIEGEL MAGALI</v>
          </cell>
          <cell r="E398" t="str">
            <v>SIEGEL</v>
          </cell>
          <cell r="F398" t="str">
            <v>PRA - Praticien</v>
          </cell>
          <cell r="G398" t="str">
            <v xml:space="preserve">Mme SIEGEL MAGALI </v>
          </cell>
          <cell r="H398" t="str">
            <v>93 - P.A.C.A.</v>
          </cell>
          <cell r="I398" t="str">
            <v>6 - SUD</v>
          </cell>
          <cell r="J398" t="str">
            <v>MA - MARSEILLE</v>
          </cell>
          <cell r="K398" t="str">
            <v>004 - ALPES DE HTE PROV</v>
          </cell>
          <cell r="L398">
            <v>4220</v>
          </cell>
          <cell r="N398" t="str">
            <v>STE TULLE</v>
          </cell>
          <cell r="P398" t="str">
            <v>Non</v>
          </cell>
          <cell r="Q398" t="str">
            <v>actif</v>
          </cell>
          <cell r="R398" t="str">
            <v>CABINET MEDICAL AVENUE DE LA REPUBLIQUE</v>
          </cell>
          <cell r="S398">
            <v>4220</v>
          </cell>
          <cell r="T398" t="str">
            <v>STE TULLE</v>
          </cell>
          <cell r="V398">
            <v>4197</v>
          </cell>
          <cell r="W398" t="str">
            <v>Non</v>
          </cell>
          <cell r="AA398" t="str">
            <v>SIEGEL</v>
          </cell>
          <cell r="AB398" t="str">
            <v>LICA - Lib - Cabinet</v>
          </cell>
          <cell r="AC398" t="str">
            <v>040 - Médecine Générale</v>
          </cell>
          <cell r="AD398" t="str">
            <v>Non</v>
          </cell>
          <cell r="AF398" t="str">
            <v>Non</v>
          </cell>
          <cell r="AG398" t="str">
            <v>04112 - Manosque</v>
          </cell>
          <cell r="AH398">
            <v>1</v>
          </cell>
          <cell r="AI398">
            <v>1</v>
          </cell>
        </row>
        <row r="399">
          <cell r="A399">
            <v>43002413</v>
          </cell>
          <cell r="B399">
            <v>10003364543</v>
          </cell>
          <cell r="C399" t="str">
            <v>SORDAGE MONIQUE</v>
          </cell>
          <cell r="E399" t="str">
            <v>SORDAGE</v>
          </cell>
          <cell r="F399" t="str">
            <v>PRA - Praticien</v>
          </cell>
          <cell r="G399" t="str">
            <v xml:space="preserve">Mme SORDAGE MONIQUE </v>
          </cell>
          <cell r="H399" t="str">
            <v>93 - P.A.C.A.</v>
          </cell>
          <cell r="I399" t="str">
            <v>6 - SUD</v>
          </cell>
          <cell r="J399" t="str">
            <v>MA - MARSEILLE</v>
          </cell>
          <cell r="K399" t="str">
            <v>013 - BOUCHES-DU-RHONE</v>
          </cell>
          <cell r="L399">
            <v>13100</v>
          </cell>
          <cell r="M399">
            <v>13100</v>
          </cell>
          <cell r="N399" t="str">
            <v>AIX EN PROVENCE</v>
          </cell>
          <cell r="O399" t="str">
            <v>AIX EN PROVENCE</v>
          </cell>
          <cell r="P399" t="str">
            <v>Non</v>
          </cell>
          <cell r="Q399" t="str">
            <v>actif</v>
          </cell>
          <cell r="R399" t="str">
            <v>19 COURS MIRABEAU</v>
          </cell>
          <cell r="S399">
            <v>13100</v>
          </cell>
          <cell r="T399" t="str">
            <v>AIX EN PROVENCE</v>
          </cell>
          <cell r="V399">
            <v>13109</v>
          </cell>
          <cell r="W399" t="str">
            <v>Non</v>
          </cell>
          <cell r="AA399" t="str">
            <v>SORDAGE</v>
          </cell>
          <cell r="AB399" t="str">
            <v>LICA - Lib - Cabinet</v>
          </cell>
          <cell r="AC399" t="str">
            <v>040 - Médecine Générale</v>
          </cell>
          <cell r="AD399" t="str">
            <v>Non</v>
          </cell>
          <cell r="AF399" t="str">
            <v>Oui</v>
          </cell>
          <cell r="AG399" t="str">
            <v>13055 - Marseille - Aix-en-Provence</v>
          </cell>
          <cell r="AH399">
            <v>1</v>
          </cell>
          <cell r="AI399">
            <v>1</v>
          </cell>
        </row>
        <row r="400">
          <cell r="A400">
            <v>93000531</v>
          </cell>
          <cell r="B400">
            <v>10100920593</v>
          </cell>
          <cell r="C400" t="str">
            <v>SOULET JULIE</v>
          </cell>
          <cell r="E400" t="str">
            <v>SOULET</v>
          </cell>
          <cell r="F400" t="str">
            <v>PRA - Praticien</v>
          </cell>
          <cell r="G400" t="str">
            <v xml:space="preserve">Mme SOULET JULIE </v>
          </cell>
          <cell r="H400" t="str">
            <v>93 - P.A.C.A.</v>
          </cell>
          <cell r="I400" t="str">
            <v>6 - SUD</v>
          </cell>
          <cell r="J400" t="str">
            <v>MA - MARSEILLE</v>
          </cell>
          <cell r="K400" t="str">
            <v>084 - VAUCLUSE</v>
          </cell>
          <cell r="L400">
            <v>84000</v>
          </cell>
          <cell r="N400" t="str">
            <v>AVIGNON</v>
          </cell>
          <cell r="P400" t="str">
            <v>Non</v>
          </cell>
          <cell r="Q400" t="str">
            <v>actif</v>
          </cell>
          <cell r="R400" t="str">
            <v>74 RUE GUILLAUME PUY</v>
          </cell>
          <cell r="S400">
            <v>84000</v>
          </cell>
          <cell r="T400" t="str">
            <v>AVIGNON</v>
          </cell>
          <cell r="V400">
            <v>84007</v>
          </cell>
          <cell r="W400" t="str">
            <v>Non</v>
          </cell>
          <cell r="AA400" t="str">
            <v>SOULET</v>
          </cell>
          <cell r="AB400" t="str">
            <v>LICA - Lib - Cabinet</v>
          </cell>
          <cell r="AC400" t="str">
            <v>040 - Médecine Générale</v>
          </cell>
          <cell r="AD400" t="str">
            <v>Non</v>
          </cell>
          <cell r="AF400" t="str">
            <v>Non</v>
          </cell>
          <cell r="AG400" t="str">
            <v>84007 - Avignon</v>
          </cell>
          <cell r="AH400">
            <v>1</v>
          </cell>
          <cell r="AI400">
            <v>1</v>
          </cell>
        </row>
        <row r="401">
          <cell r="A401">
            <v>93000471</v>
          </cell>
          <cell r="B401">
            <v>10003426151</v>
          </cell>
          <cell r="C401" t="str">
            <v>SUPIOT-BERTRAND HELENE</v>
          </cell>
          <cell r="E401" t="str">
            <v>SUPIOT-BERTRAND</v>
          </cell>
          <cell r="F401" t="str">
            <v>PRA - Praticien</v>
          </cell>
          <cell r="G401" t="str">
            <v xml:space="preserve">Mme SUPIOT-BERTRAND HELENE </v>
          </cell>
          <cell r="H401" t="str">
            <v>93 - P.A.C.A.</v>
          </cell>
          <cell r="I401" t="str">
            <v>6 - SUD</v>
          </cell>
          <cell r="J401" t="str">
            <v>MA - MARSEILLE</v>
          </cell>
          <cell r="K401" t="str">
            <v>013 - BOUCHES-DU-RHONE</v>
          </cell>
          <cell r="L401">
            <v>13090</v>
          </cell>
          <cell r="N401" t="str">
            <v>AIX EN PROVENCE</v>
          </cell>
          <cell r="P401" t="str">
            <v>Non</v>
          </cell>
          <cell r="Q401" t="str">
            <v>actif</v>
          </cell>
          <cell r="R401" t="str">
            <v>LE MONTAIGUET 1 12 BIS RUE DES FRERES VALLON</v>
          </cell>
          <cell r="S401">
            <v>13090</v>
          </cell>
          <cell r="T401" t="str">
            <v>AIX EN PROVENCE</v>
          </cell>
          <cell r="U401" t="str">
            <v>hsupiot@cabinetmedical-aixenprovence.fr</v>
          </cell>
          <cell r="V401">
            <v>13001</v>
          </cell>
          <cell r="W401" t="str">
            <v>Non</v>
          </cell>
          <cell r="AA401" t="str">
            <v>SUPIOT-BERTRAND</v>
          </cell>
          <cell r="AB401" t="str">
            <v>LICA - Lib - Cabinet</v>
          </cell>
          <cell r="AC401" t="str">
            <v>040 - Médecine Générale</v>
          </cell>
          <cell r="AD401" t="str">
            <v>Non</v>
          </cell>
          <cell r="AF401" t="str">
            <v>Non</v>
          </cell>
          <cell r="AG401" t="str">
            <v>13055 - Marseille - Aix-en-Provence</v>
          </cell>
          <cell r="AH401">
            <v>1</v>
          </cell>
          <cell r="AI401">
            <v>1</v>
          </cell>
        </row>
        <row r="402">
          <cell r="A402">
            <v>93000409</v>
          </cell>
          <cell r="B402">
            <v>10003720421</v>
          </cell>
          <cell r="C402" t="str">
            <v>TANTET EMMANUELLE</v>
          </cell>
          <cell r="E402" t="str">
            <v>TANTET</v>
          </cell>
          <cell r="F402" t="str">
            <v>PRA - Praticien</v>
          </cell>
          <cell r="G402" t="str">
            <v xml:space="preserve">Mme TANTET EMMANUELLE </v>
          </cell>
          <cell r="H402" t="str">
            <v>93 - P.A.C.A.</v>
          </cell>
          <cell r="I402" t="str">
            <v>6 - SUD</v>
          </cell>
          <cell r="J402" t="str">
            <v>MA - MARSEILLE</v>
          </cell>
          <cell r="K402" t="str">
            <v>084 - VAUCLUSE</v>
          </cell>
          <cell r="L402">
            <v>84270</v>
          </cell>
          <cell r="N402" t="str">
            <v>VEDENE</v>
          </cell>
          <cell r="P402" t="str">
            <v>Non</v>
          </cell>
          <cell r="Q402" t="str">
            <v>actif</v>
          </cell>
          <cell r="R402" t="str">
            <v>POLE SANTE 209 PLACE DU PETIT PONT</v>
          </cell>
          <cell r="S402">
            <v>84270</v>
          </cell>
          <cell r="T402" t="str">
            <v>VEDENE</v>
          </cell>
          <cell r="U402" t="str">
            <v>tantet-emmanuelle@orange.fr</v>
          </cell>
          <cell r="V402">
            <v>84141</v>
          </cell>
          <cell r="W402" t="str">
            <v>Non renseigné</v>
          </cell>
          <cell r="AA402" t="str">
            <v>TANTET</v>
          </cell>
          <cell r="AB402" t="str">
            <v>LICA - Lib - Cabinet</v>
          </cell>
          <cell r="AC402" t="str">
            <v>040 - Médecine Générale</v>
          </cell>
          <cell r="AD402" t="str">
            <v>Non</v>
          </cell>
          <cell r="AF402" t="str">
            <v>Non</v>
          </cell>
          <cell r="AG402" t="str">
            <v>84007 - Avignon</v>
          </cell>
          <cell r="AH402">
            <v>1</v>
          </cell>
          <cell r="AI402">
            <v>1</v>
          </cell>
        </row>
        <row r="403">
          <cell r="A403">
            <v>43002526</v>
          </cell>
          <cell r="B403">
            <v>10003374393</v>
          </cell>
          <cell r="C403" t="str">
            <v>TEIL CHRISTINE</v>
          </cell>
          <cell r="E403" t="str">
            <v>TEIL</v>
          </cell>
          <cell r="F403" t="str">
            <v>PRA - Praticien</v>
          </cell>
          <cell r="G403" t="str">
            <v xml:space="preserve">Mme TEIL CHRISTINE </v>
          </cell>
          <cell r="H403" t="str">
            <v>93 - P.A.C.A.</v>
          </cell>
          <cell r="I403" t="str">
            <v>6 - SUD</v>
          </cell>
          <cell r="J403" t="str">
            <v>MA - MARSEILLE</v>
          </cell>
          <cell r="K403" t="str">
            <v>013 - BOUCHES-DU-RHONE</v>
          </cell>
          <cell r="L403">
            <v>13080</v>
          </cell>
          <cell r="M403">
            <v>13080</v>
          </cell>
          <cell r="N403" t="str">
            <v>LUYNES</v>
          </cell>
          <cell r="O403" t="str">
            <v>Aix-en-Provence</v>
          </cell>
          <cell r="P403" t="str">
            <v>Non</v>
          </cell>
          <cell r="Q403" t="str">
            <v>actif</v>
          </cell>
          <cell r="R403" t="str">
            <v>CENTRE COMMERCIAL ST-JEAN_x000D_ PLACE DE LA MAIRIE</v>
          </cell>
          <cell r="S403">
            <v>13080</v>
          </cell>
          <cell r="T403" t="str">
            <v>Aix-en-Provence</v>
          </cell>
          <cell r="V403">
            <v>13001</v>
          </cell>
          <cell r="W403" t="str">
            <v>Non</v>
          </cell>
          <cell r="AA403" t="str">
            <v>TEIL</v>
          </cell>
          <cell r="AB403" t="str">
            <v>LICA - Lib - Cabinet</v>
          </cell>
          <cell r="AC403" t="str">
            <v>040 - Médecine Générale</v>
          </cell>
          <cell r="AD403" t="str">
            <v>Non</v>
          </cell>
          <cell r="AF403" t="str">
            <v>Oui</v>
          </cell>
          <cell r="AG403" t="str">
            <v>13055 - Marseille - Aix-en-Provence</v>
          </cell>
          <cell r="AH403">
            <v>1</v>
          </cell>
          <cell r="AI403">
            <v>1</v>
          </cell>
        </row>
        <row r="404">
          <cell r="A404">
            <v>43002496</v>
          </cell>
          <cell r="B404">
            <v>10003395414</v>
          </cell>
          <cell r="C404" t="str">
            <v>TERRASSON MAXIME</v>
          </cell>
          <cell r="E404" t="str">
            <v>TERRASSON</v>
          </cell>
          <cell r="F404" t="str">
            <v>PRA - Praticien</v>
          </cell>
          <cell r="G404" t="str">
            <v xml:space="preserve">TERRASSON MAXIME </v>
          </cell>
          <cell r="H404" t="str">
            <v>93 - P.A.C.A.</v>
          </cell>
          <cell r="I404" t="str">
            <v>6 - SUD</v>
          </cell>
          <cell r="J404" t="str">
            <v>MA - MARSEILLE</v>
          </cell>
          <cell r="K404" t="str">
            <v>083 - VAR</v>
          </cell>
          <cell r="L404">
            <v>83670</v>
          </cell>
          <cell r="M404">
            <v>83670</v>
          </cell>
          <cell r="N404" t="str">
            <v>BARJOLS</v>
          </cell>
          <cell r="O404" t="str">
            <v>BARJOLS</v>
          </cell>
          <cell r="P404" t="str">
            <v>Non</v>
          </cell>
          <cell r="Q404" t="str">
            <v>actif</v>
          </cell>
          <cell r="R404" t="str">
            <v>24 ALLEE ANATOLE FRANCE</v>
          </cell>
          <cell r="S404">
            <v>83670</v>
          </cell>
          <cell r="T404" t="str">
            <v>BARJOLS</v>
          </cell>
          <cell r="U404" t="str">
            <v>dr.terrasson@wanadoo.fr</v>
          </cell>
          <cell r="V404">
            <v>83135</v>
          </cell>
          <cell r="W404" t="str">
            <v>Non</v>
          </cell>
          <cell r="AA404" t="str">
            <v>TERRASSON</v>
          </cell>
          <cell r="AB404" t="str">
            <v>LICA - Lib - Cabinet</v>
          </cell>
          <cell r="AC404" t="str">
            <v>040 - Médecine Générale</v>
          </cell>
          <cell r="AD404" t="str">
            <v>Non</v>
          </cell>
          <cell r="AF404" t="str">
            <v>Non</v>
          </cell>
          <cell r="AG404" t="str">
            <v>83012 - Barjols</v>
          </cell>
          <cell r="AH404">
            <v>1</v>
          </cell>
          <cell r="AI404">
            <v>1</v>
          </cell>
        </row>
        <row r="405">
          <cell r="A405">
            <v>43002415</v>
          </cell>
          <cell r="B405">
            <v>10003265856</v>
          </cell>
          <cell r="C405" t="str">
            <v>TERRAZ SERGE</v>
          </cell>
          <cell r="E405" t="str">
            <v>TERRAZ</v>
          </cell>
          <cell r="F405" t="str">
            <v>PRA - Praticien</v>
          </cell>
          <cell r="G405" t="str">
            <v xml:space="preserve">M. TERRAZ SERGE </v>
          </cell>
          <cell r="H405" t="str">
            <v>93 - P.A.C.A.</v>
          </cell>
          <cell r="I405" t="str">
            <v>6 - SUD</v>
          </cell>
          <cell r="J405" t="str">
            <v>MA - MARSEILLE</v>
          </cell>
          <cell r="K405" t="str">
            <v>005 - HAUTES-ALPES</v>
          </cell>
          <cell r="L405">
            <v>5200</v>
          </cell>
          <cell r="M405">
            <v>5200</v>
          </cell>
          <cell r="N405" t="str">
            <v>EMBRUN</v>
          </cell>
          <cell r="O405" t="str">
            <v>EMBRUN</v>
          </cell>
          <cell r="P405" t="str">
            <v>Non</v>
          </cell>
          <cell r="Q405" t="str">
            <v>actif</v>
          </cell>
          <cell r="R405" t="str">
            <v>ANCIEN REFECTOIRE DES CORDELIERS_x000D_ BOULEVARD PASTEUR</v>
          </cell>
          <cell r="S405">
            <v>5200</v>
          </cell>
          <cell r="T405" t="str">
            <v>EMBRUN</v>
          </cell>
          <cell r="U405" t="str">
            <v>drterraz@lerss.fr</v>
          </cell>
          <cell r="V405">
            <v>5045</v>
          </cell>
          <cell r="W405" t="str">
            <v>Non</v>
          </cell>
          <cell r="AA405" t="str">
            <v>TERRAZ</v>
          </cell>
          <cell r="AB405" t="str">
            <v>LICA - Lib - Cabinet</v>
          </cell>
          <cell r="AC405" t="str">
            <v>040 - Médecine Générale</v>
          </cell>
          <cell r="AD405" t="str">
            <v>Non</v>
          </cell>
          <cell r="AF405" t="str">
            <v>Oui</v>
          </cell>
          <cell r="AG405" t="str">
            <v>05046 - Embrun</v>
          </cell>
          <cell r="AH405">
            <v>1</v>
          </cell>
          <cell r="AI405">
            <v>1</v>
          </cell>
        </row>
        <row r="406">
          <cell r="A406">
            <v>93000085</v>
          </cell>
          <cell r="B406">
            <v>10003446431</v>
          </cell>
          <cell r="C406" t="str">
            <v>TESTOU GILLES</v>
          </cell>
          <cell r="E406" t="str">
            <v>TESTOU</v>
          </cell>
          <cell r="F406" t="str">
            <v>PRA - Praticien</v>
          </cell>
          <cell r="G406" t="str">
            <v xml:space="preserve">M. TESTOU GILLES </v>
          </cell>
          <cell r="H406" t="str">
            <v>93 - P.A.C.A.</v>
          </cell>
          <cell r="I406" t="str">
            <v>6 - SUD</v>
          </cell>
          <cell r="J406" t="str">
            <v>MA - MARSEILLE</v>
          </cell>
          <cell r="K406" t="str">
            <v>02A - CORSE SUD</v>
          </cell>
          <cell r="L406">
            <v>20090</v>
          </cell>
          <cell r="M406">
            <v>20090</v>
          </cell>
          <cell r="N406" t="str">
            <v>AJACCIO</v>
          </cell>
          <cell r="O406" t="str">
            <v>AJACCIO</v>
          </cell>
          <cell r="P406" t="str">
            <v>Non</v>
          </cell>
          <cell r="Q406" t="str">
            <v>actif</v>
          </cell>
          <cell r="R406" t="str">
            <v>CENTRE MEDICAL ST CECILE_x000D_ BD LOUIS CAMPI</v>
          </cell>
          <cell r="S406">
            <v>20090</v>
          </cell>
          <cell r="T406" t="str">
            <v>AJACCIO</v>
          </cell>
          <cell r="V406" t="str">
            <v>2A004</v>
          </cell>
          <cell r="W406" t="str">
            <v>Non renseigné</v>
          </cell>
          <cell r="AA406" t="str">
            <v>TESTOU</v>
          </cell>
          <cell r="AB406" t="str">
            <v>LICA - Lib - Cabinet</v>
          </cell>
          <cell r="AC406" t="str">
            <v>040 - Médecine Générale</v>
          </cell>
          <cell r="AD406" t="str">
            <v>Non</v>
          </cell>
          <cell r="AF406" t="str">
            <v>Oui</v>
          </cell>
          <cell r="AG406" t="str">
            <v>2A004 - Ajaccio</v>
          </cell>
          <cell r="AH406">
            <v>1</v>
          </cell>
          <cell r="AI406">
            <v>0</v>
          </cell>
        </row>
        <row r="407">
          <cell r="A407">
            <v>93000200</v>
          </cell>
          <cell r="B407">
            <v>10003418208</v>
          </cell>
          <cell r="C407" t="str">
            <v>THERY DIDIER</v>
          </cell>
          <cell r="E407" t="str">
            <v>THERY</v>
          </cell>
          <cell r="F407" t="str">
            <v>PRA - Praticien</v>
          </cell>
          <cell r="G407" t="str">
            <v xml:space="preserve">M. THERY DIDIER </v>
          </cell>
          <cell r="H407" t="str">
            <v>93 - P.A.C.A.</v>
          </cell>
          <cell r="I407" t="str">
            <v>6 - SUD</v>
          </cell>
          <cell r="J407" t="str">
            <v>MA - MARSEILLE</v>
          </cell>
          <cell r="K407" t="str">
            <v>013 - BOUCHES-DU-RHONE</v>
          </cell>
          <cell r="L407">
            <v>13006</v>
          </cell>
          <cell r="M407">
            <v>13006</v>
          </cell>
          <cell r="N407" t="str">
            <v>MARSEILLE</v>
          </cell>
          <cell r="O407" t="str">
            <v>Marseille 6eme Arrondissement</v>
          </cell>
          <cell r="P407" t="str">
            <v>Non</v>
          </cell>
          <cell r="Q407" t="str">
            <v>actif</v>
          </cell>
          <cell r="R407" t="str">
            <v>53 RUE DE LODI</v>
          </cell>
          <cell r="S407">
            <v>13006</v>
          </cell>
          <cell r="T407" t="str">
            <v>Marseille 6eme Arrondissement</v>
          </cell>
          <cell r="U407" t="str">
            <v>thery.didier2@orange.fr</v>
          </cell>
          <cell r="V407">
            <v>13206</v>
          </cell>
          <cell r="W407" t="str">
            <v>Non renseigné</v>
          </cell>
          <cell r="AA407" t="str">
            <v>THERY</v>
          </cell>
          <cell r="AB407" t="str">
            <v>LICA - Lib - Cabinet</v>
          </cell>
          <cell r="AC407" t="str">
            <v>040 - Médecine Générale</v>
          </cell>
          <cell r="AD407" t="str">
            <v>Non</v>
          </cell>
          <cell r="AF407" t="str">
            <v>Non</v>
          </cell>
          <cell r="AG407" t="str">
            <v>13055 - Marseille - Aix-en-Provence</v>
          </cell>
          <cell r="AH407">
            <v>1</v>
          </cell>
          <cell r="AI407">
            <v>1</v>
          </cell>
        </row>
        <row r="408">
          <cell r="A408">
            <v>43002463</v>
          </cell>
          <cell r="B408">
            <v>10004077367</v>
          </cell>
          <cell r="C408" t="str">
            <v>THIRION ANTHONY</v>
          </cell>
          <cell r="E408" t="str">
            <v>THIRION</v>
          </cell>
          <cell r="F408" t="str">
            <v>PRA - Praticien</v>
          </cell>
          <cell r="G408" t="str">
            <v xml:space="preserve">M. THIRION ANTHONY </v>
          </cell>
          <cell r="H408" t="str">
            <v>93 - P.A.C.A.</v>
          </cell>
          <cell r="I408" t="str">
            <v>6 - SUD</v>
          </cell>
          <cell r="J408" t="str">
            <v>MA - MARSEILLE</v>
          </cell>
          <cell r="K408" t="str">
            <v>013 - BOUCHES-DU-RHONE</v>
          </cell>
          <cell r="L408">
            <v>13620</v>
          </cell>
          <cell r="M408">
            <v>13620</v>
          </cell>
          <cell r="N408" t="str">
            <v>CARRY LE ROUET</v>
          </cell>
          <cell r="O408" t="str">
            <v>CARRY LE ROUET</v>
          </cell>
          <cell r="P408" t="str">
            <v>Non</v>
          </cell>
          <cell r="Q408" t="str">
            <v>actif</v>
          </cell>
          <cell r="R408" t="str">
            <v>12 BLD DU LIEUTENANT JEAN_x000D_ VALENSI</v>
          </cell>
          <cell r="S408">
            <v>13620</v>
          </cell>
          <cell r="T408" t="str">
            <v>CARRY LE ROUET</v>
          </cell>
          <cell r="U408" t="str">
            <v>anthony.thirion@orange.fr</v>
          </cell>
          <cell r="V408">
            <v>13021</v>
          </cell>
          <cell r="W408" t="str">
            <v>Non</v>
          </cell>
          <cell r="AA408" t="str">
            <v>THIRION</v>
          </cell>
          <cell r="AB408" t="str">
            <v>LICA - Lib - Cabinet</v>
          </cell>
          <cell r="AC408" t="str">
            <v>040 - Médecine Générale</v>
          </cell>
          <cell r="AD408" t="str">
            <v>Non</v>
          </cell>
          <cell r="AF408" t="str">
            <v>Oui</v>
          </cell>
          <cell r="AG408" t="str">
            <v>13104 - Sausset-les-Pins - Carry-le-Rouet</v>
          </cell>
          <cell r="AH408">
            <v>1</v>
          </cell>
          <cell r="AI408">
            <v>1</v>
          </cell>
        </row>
        <row r="409">
          <cell r="A409">
            <v>43002527</v>
          </cell>
          <cell r="B409">
            <v>10003439527</v>
          </cell>
          <cell r="C409" t="str">
            <v>THOREAU MURIEL</v>
          </cell>
          <cell r="E409" t="str">
            <v>THOREAU</v>
          </cell>
          <cell r="F409" t="str">
            <v>PRA - Praticien</v>
          </cell>
          <cell r="G409" t="str">
            <v xml:space="preserve">Mme THOREAU MURIEL </v>
          </cell>
          <cell r="H409" t="str">
            <v>93 - P.A.C.A.</v>
          </cell>
          <cell r="I409" t="str">
            <v>6 - SUD</v>
          </cell>
          <cell r="J409" t="str">
            <v>MA - MARSEILLE</v>
          </cell>
          <cell r="K409" t="str">
            <v>004 - ALPES DE HTE PROV</v>
          </cell>
          <cell r="L409">
            <v>4160</v>
          </cell>
          <cell r="M409">
            <v>4160</v>
          </cell>
          <cell r="N409" t="str">
            <v>L ESCALE</v>
          </cell>
          <cell r="O409" t="str">
            <v>L'ESCALE</v>
          </cell>
          <cell r="P409" t="str">
            <v>Non</v>
          </cell>
          <cell r="Q409" t="str">
            <v>actif</v>
          </cell>
          <cell r="R409" t="str">
            <v>CABINET MEDICAL DES CHEMINS_x000D_ CHEMIN DE L'ORATOIRE</v>
          </cell>
          <cell r="S409">
            <v>4160</v>
          </cell>
          <cell r="T409" t="str">
            <v>L'ESCALE</v>
          </cell>
          <cell r="U409" t="str">
            <v>doc.muriel.thoreau@cegetel.net</v>
          </cell>
          <cell r="V409">
            <v>4049</v>
          </cell>
          <cell r="W409" t="str">
            <v>Non</v>
          </cell>
          <cell r="AA409" t="str">
            <v>THOREAU</v>
          </cell>
          <cell r="AB409" t="str">
            <v>SALA - Salarié</v>
          </cell>
          <cell r="AC409" t="str">
            <v>040 - Médecine Générale</v>
          </cell>
          <cell r="AD409" t="str">
            <v>Non</v>
          </cell>
          <cell r="AF409" t="str">
            <v>Oui</v>
          </cell>
          <cell r="AG409" t="str">
            <v>04049 - Château-Arnoux-Saint-Auban</v>
          </cell>
          <cell r="AH409">
            <v>1</v>
          </cell>
          <cell r="AI409">
            <v>1</v>
          </cell>
        </row>
        <row r="410">
          <cell r="A410">
            <v>43002440</v>
          </cell>
          <cell r="B410">
            <v>10003363891</v>
          </cell>
          <cell r="C410" t="str">
            <v>THORON BERNARD</v>
          </cell>
          <cell r="E410" t="str">
            <v>THORON</v>
          </cell>
          <cell r="F410" t="str">
            <v>PRA - Praticien</v>
          </cell>
          <cell r="G410" t="str">
            <v xml:space="preserve">M. THORON BERNARD </v>
          </cell>
          <cell r="H410" t="str">
            <v>93 - P.A.C.A.</v>
          </cell>
          <cell r="I410" t="str">
            <v>6 - SUD</v>
          </cell>
          <cell r="J410" t="str">
            <v>MA - MARSEILLE</v>
          </cell>
          <cell r="K410" t="str">
            <v>013 - BOUCHES-DU-RHONE</v>
          </cell>
          <cell r="L410">
            <v>13500</v>
          </cell>
          <cell r="M410">
            <v>13500</v>
          </cell>
          <cell r="N410" t="str">
            <v>MARTIGUES</v>
          </cell>
          <cell r="O410" t="str">
            <v>MARTIGUES</v>
          </cell>
          <cell r="P410" t="str">
            <v>Non</v>
          </cell>
          <cell r="Q410" t="str">
            <v>actif</v>
          </cell>
          <cell r="R410" t="str">
            <v>RUE AMAVET</v>
          </cell>
          <cell r="S410">
            <v>13500</v>
          </cell>
          <cell r="T410" t="str">
            <v>MARTIGUES</v>
          </cell>
          <cell r="V410">
            <v>13056</v>
          </cell>
          <cell r="W410" t="str">
            <v>Non</v>
          </cell>
          <cell r="AA410" t="str">
            <v>THORON</v>
          </cell>
          <cell r="AB410" t="str">
            <v>LICA - Lib - Cabinet</v>
          </cell>
          <cell r="AC410" t="str">
            <v>057 - Pédiatrie</v>
          </cell>
          <cell r="AD410" t="str">
            <v>Non</v>
          </cell>
          <cell r="AF410" t="str">
            <v>Oui</v>
          </cell>
          <cell r="AG410" t="str">
            <v>13055 - Marseille - Aix-en-Provence</v>
          </cell>
          <cell r="AH410">
            <v>1</v>
          </cell>
          <cell r="AI410">
            <v>1</v>
          </cell>
        </row>
        <row r="411">
          <cell r="A411">
            <v>93000273</v>
          </cell>
          <cell r="B411">
            <v>10003440616</v>
          </cell>
          <cell r="C411" t="str">
            <v>TOULLEC-HOANG STEPHANIE</v>
          </cell>
          <cell r="E411" t="str">
            <v>TOULLEC-HOANG</v>
          </cell>
          <cell r="F411" t="str">
            <v>PRA - Praticien</v>
          </cell>
          <cell r="G411" t="str">
            <v xml:space="preserve">Mme TOULLEC-HOANG STEPHANIE </v>
          </cell>
          <cell r="H411" t="str">
            <v>93 - P.A.C.A.</v>
          </cell>
          <cell r="I411" t="str">
            <v>6 - SUD</v>
          </cell>
          <cell r="J411" t="str">
            <v>MA - MARSEILLE</v>
          </cell>
          <cell r="K411" t="str">
            <v>083 - VAR</v>
          </cell>
          <cell r="L411">
            <v>83470</v>
          </cell>
          <cell r="N411" t="str">
            <v>ST MAXIMIN LA STE BAUME</v>
          </cell>
          <cell r="P411" t="str">
            <v>Non</v>
          </cell>
          <cell r="Q411" t="str">
            <v>actif</v>
          </cell>
          <cell r="R411" t="str">
            <v>141 CHEMIN DE LA GARE APPT G17</v>
          </cell>
          <cell r="S411">
            <v>83470</v>
          </cell>
          <cell r="T411" t="str">
            <v>ST MAXIMIN LA STE BAUME</v>
          </cell>
          <cell r="U411" t="str">
            <v>stephatoul@yahoo.fr</v>
          </cell>
          <cell r="V411">
            <v>83116</v>
          </cell>
          <cell r="W411" t="str">
            <v>Non</v>
          </cell>
          <cell r="AA411" t="str">
            <v>TOULLEC-HOANG</v>
          </cell>
          <cell r="AB411" t="str">
            <v>LICA - Lib - Cabinet</v>
          </cell>
          <cell r="AC411" t="str">
            <v>040 - Médecine Générale</v>
          </cell>
          <cell r="AD411" t="str">
            <v>Non</v>
          </cell>
          <cell r="AF411" t="str">
            <v>Non</v>
          </cell>
          <cell r="AG411" t="str">
            <v>83116 - Saint-Maximin-la-Sainte-Baume</v>
          </cell>
          <cell r="AH411">
            <v>1</v>
          </cell>
          <cell r="AI411">
            <v>1</v>
          </cell>
        </row>
        <row r="412">
          <cell r="A412">
            <v>43002419</v>
          </cell>
          <cell r="B412">
            <v>10003440848</v>
          </cell>
          <cell r="C412" t="str">
            <v>TUNDIDOR CHRISTEL</v>
          </cell>
          <cell r="E412" t="str">
            <v>TUNDIDOR</v>
          </cell>
          <cell r="F412" t="str">
            <v>PRA - Praticien</v>
          </cell>
          <cell r="G412" t="str">
            <v xml:space="preserve">Mme TUNDIDOR CHRISTEL </v>
          </cell>
          <cell r="H412" t="str">
            <v>93 - P.A.C.A.</v>
          </cell>
          <cell r="I412" t="str">
            <v>6 - SUD</v>
          </cell>
          <cell r="J412" t="str">
            <v>MA - MARSEILLE</v>
          </cell>
          <cell r="K412" t="str">
            <v>013 - BOUCHES-DU-RHONE</v>
          </cell>
          <cell r="L412">
            <v>13270</v>
          </cell>
          <cell r="M412">
            <v>13270</v>
          </cell>
          <cell r="N412" t="str">
            <v>FOS SUR MER</v>
          </cell>
          <cell r="O412" t="str">
            <v>FOS SUR MER</v>
          </cell>
          <cell r="P412" t="str">
            <v>Non</v>
          </cell>
          <cell r="Q412" t="str">
            <v>actif</v>
          </cell>
          <cell r="R412" t="str">
            <v>GROUPE MEDICAL DES VALLINS_x000D_ AVENUE DES VALLINS</v>
          </cell>
          <cell r="S412">
            <v>13270</v>
          </cell>
          <cell r="T412" t="str">
            <v>FOS SUR MER</v>
          </cell>
          <cell r="V412">
            <v>13039</v>
          </cell>
          <cell r="W412" t="str">
            <v>Non</v>
          </cell>
          <cell r="AA412" t="str">
            <v>TUNDIDOR</v>
          </cell>
          <cell r="AB412" t="str">
            <v>LICA - Lib - Cabinet</v>
          </cell>
          <cell r="AC412" t="str">
            <v>040 - Médecine Générale</v>
          </cell>
          <cell r="AD412" t="str">
            <v>Non</v>
          </cell>
          <cell r="AF412" t="str">
            <v>Oui</v>
          </cell>
          <cell r="AG412" t="str">
            <v>13055 - Marseille - Aix-en-Provence</v>
          </cell>
          <cell r="AH412">
            <v>1</v>
          </cell>
          <cell r="AI412">
            <v>1</v>
          </cell>
        </row>
        <row r="413">
          <cell r="A413">
            <v>93000507</v>
          </cell>
          <cell r="B413">
            <v>10003374054</v>
          </cell>
          <cell r="C413" t="str">
            <v>VALETTE DANIELLE</v>
          </cell>
          <cell r="E413" t="str">
            <v>VALETTE</v>
          </cell>
          <cell r="F413" t="str">
            <v>PRA - Praticien</v>
          </cell>
          <cell r="G413" t="str">
            <v xml:space="preserve">Mme VALETTE DANIELLE </v>
          </cell>
          <cell r="H413" t="str">
            <v>93 - P.A.C.A.</v>
          </cell>
          <cell r="I413" t="str">
            <v>6 - SUD</v>
          </cell>
          <cell r="J413" t="str">
            <v>MA - MARSEILLE</v>
          </cell>
          <cell r="K413" t="str">
            <v>013 - BOUCHES-DU-RHONE</v>
          </cell>
          <cell r="L413">
            <v>13014</v>
          </cell>
          <cell r="N413" t="str">
            <v>MARSEILLE</v>
          </cell>
          <cell r="P413" t="str">
            <v>Non</v>
          </cell>
          <cell r="Q413" t="str">
            <v>actif</v>
          </cell>
          <cell r="R413" t="str">
            <v>21 TRAVERSE DES ROSIERS</v>
          </cell>
          <cell r="S413">
            <v>13014</v>
          </cell>
          <cell r="T413" t="str">
            <v>MARSEILLE</v>
          </cell>
          <cell r="U413" t="str">
            <v>d.valette@wanadoo.fr</v>
          </cell>
          <cell r="V413">
            <v>13214</v>
          </cell>
          <cell r="W413" t="str">
            <v>Non</v>
          </cell>
          <cell r="AA413" t="str">
            <v>VALETTE</v>
          </cell>
          <cell r="AB413" t="str">
            <v>LICA - Lib - Cabinet</v>
          </cell>
          <cell r="AC413" t="str">
            <v>040 - Médecine Générale</v>
          </cell>
          <cell r="AD413" t="str">
            <v>Non</v>
          </cell>
          <cell r="AF413" t="str">
            <v>Oui</v>
          </cell>
          <cell r="AG413" t="str">
            <v>13055 - Marseille - Aix-en-Provence</v>
          </cell>
          <cell r="AH413">
            <v>1</v>
          </cell>
          <cell r="AI413">
            <v>1</v>
          </cell>
        </row>
        <row r="414">
          <cell r="A414">
            <v>43002492</v>
          </cell>
          <cell r="B414">
            <v>10003443396</v>
          </cell>
          <cell r="C414" t="str">
            <v>VANDER VELDEN FRANCIS</v>
          </cell>
          <cell r="E414" t="str">
            <v>VAN DER VELDEN</v>
          </cell>
          <cell r="F414" t="str">
            <v>PRA - Praticien</v>
          </cell>
          <cell r="G414" t="str">
            <v xml:space="preserve">M. VANDER VELDEN FRANCIS </v>
          </cell>
          <cell r="H414" t="str">
            <v>93 - P.A.C.A.</v>
          </cell>
          <cell r="I414" t="str">
            <v>6 - SUD</v>
          </cell>
          <cell r="J414" t="str">
            <v>MA - MARSEILLE</v>
          </cell>
          <cell r="K414" t="str">
            <v>084 - VAUCLUSE</v>
          </cell>
          <cell r="L414">
            <v>84200</v>
          </cell>
          <cell r="M414">
            <v>84201</v>
          </cell>
          <cell r="N414" t="str">
            <v>CARPENTRAS</v>
          </cell>
          <cell r="O414" t="str">
            <v>CARPENTRAS</v>
          </cell>
          <cell r="P414" t="str">
            <v>Non</v>
          </cell>
          <cell r="Q414" t="str">
            <v>actif</v>
          </cell>
          <cell r="R414" t="str">
            <v>154 AVENUE BEL AIR</v>
          </cell>
          <cell r="S414">
            <v>84201</v>
          </cell>
          <cell r="T414" t="str">
            <v>CARPENTRAS</v>
          </cell>
          <cell r="U414" t="str">
            <v>francis_vdv@yahoo.fr</v>
          </cell>
          <cell r="V414">
            <v>84031</v>
          </cell>
          <cell r="W414" t="str">
            <v>Non</v>
          </cell>
          <cell r="AA414" t="str">
            <v>VAN DER VELDEN</v>
          </cell>
          <cell r="AB414" t="str">
            <v>LICA - Lib - Cabinet</v>
          </cell>
          <cell r="AC414" t="str">
            <v>040 - Médecine Générale</v>
          </cell>
          <cell r="AD414" t="str">
            <v>Non</v>
          </cell>
          <cell r="AF414" t="str">
            <v>Oui</v>
          </cell>
          <cell r="AG414" t="str">
            <v>84007 - Avignon</v>
          </cell>
          <cell r="AH414">
            <v>1</v>
          </cell>
          <cell r="AI414">
            <v>1</v>
          </cell>
        </row>
        <row r="415">
          <cell r="A415">
            <v>43002422</v>
          </cell>
          <cell r="B415">
            <v>10003473724</v>
          </cell>
          <cell r="C415" t="str">
            <v>VAN LIDTH HANS</v>
          </cell>
          <cell r="E415" t="str">
            <v>VAN LIDTH DE JEUDE</v>
          </cell>
          <cell r="F415" t="str">
            <v>PRA - Praticien</v>
          </cell>
          <cell r="G415" t="str">
            <v xml:space="preserve">M. VAN LIDTH HANS </v>
          </cell>
          <cell r="H415" t="str">
            <v>93 - P.A.C.A.</v>
          </cell>
          <cell r="I415" t="str">
            <v>6 - SUD</v>
          </cell>
          <cell r="J415" t="str">
            <v>MA - MARSEILLE</v>
          </cell>
          <cell r="K415" t="str">
            <v>013 - BOUCHES-DU-RHONE</v>
          </cell>
          <cell r="L415">
            <v>13800</v>
          </cell>
          <cell r="M415">
            <v>13800</v>
          </cell>
          <cell r="N415" t="str">
            <v>ISTRES</v>
          </cell>
          <cell r="O415" t="str">
            <v>ISTRES</v>
          </cell>
          <cell r="P415" t="str">
            <v>Non</v>
          </cell>
          <cell r="Q415" t="str">
            <v>actif</v>
          </cell>
          <cell r="R415" t="str">
            <v>RESIDENCE PONT DE CANADEL BT I_x000D_ RUE DES SALTIMBANQUES</v>
          </cell>
          <cell r="S415">
            <v>13800</v>
          </cell>
          <cell r="T415" t="str">
            <v>ISTRES</v>
          </cell>
          <cell r="V415">
            <v>13047</v>
          </cell>
          <cell r="W415" t="str">
            <v>Non</v>
          </cell>
          <cell r="AA415" t="str">
            <v>VAN LIDTH DE JEUDE</v>
          </cell>
          <cell r="AB415" t="str">
            <v>LICA - Lib - Cabinet</v>
          </cell>
          <cell r="AC415" t="str">
            <v>040 - Médecine Générale</v>
          </cell>
          <cell r="AD415" t="str">
            <v>Non</v>
          </cell>
          <cell r="AF415" t="str">
            <v>Oui</v>
          </cell>
          <cell r="AG415" t="str">
            <v>13055 - Marseille - Aix-en-Provence</v>
          </cell>
          <cell r="AH415">
            <v>1</v>
          </cell>
          <cell r="AI415">
            <v>1</v>
          </cell>
        </row>
        <row r="416">
          <cell r="A416">
            <v>43002423</v>
          </cell>
          <cell r="B416">
            <v>10003397931</v>
          </cell>
          <cell r="C416" t="str">
            <v>VERNET HENRI</v>
          </cell>
          <cell r="E416" t="str">
            <v>VERNET</v>
          </cell>
          <cell r="F416" t="str">
            <v>PRA - Praticien</v>
          </cell>
          <cell r="G416" t="str">
            <v xml:space="preserve">M. VERNET HENRI </v>
          </cell>
          <cell r="H416" t="str">
            <v>93 - P.A.C.A.</v>
          </cell>
          <cell r="I416" t="str">
            <v>6 - SUD</v>
          </cell>
          <cell r="J416" t="str">
            <v>MA - MARSEILLE</v>
          </cell>
          <cell r="K416" t="str">
            <v>083 - VAR</v>
          </cell>
          <cell r="L416">
            <v>83470</v>
          </cell>
          <cell r="M416">
            <v>83470</v>
          </cell>
          <cell r="N416" t="str">
            <v>ST MAXIMIN LA STE BAUME</v>
          </cell>
          <cell r="O416" t="str">
            <v>SAINT-MAXIMIN</v>
          </cell>
          <cell r="P416" t="str">
            <v>Non</v>
          </cell>
          <cell r="Q416" t="str">
            <v>actif</v>
          </cell>
          <cell r="R416" t="str">
            <v>4 RUE VAUCANSON</v>
          </cell>
          <cell r="S416">
            <v>83470</v>
          </cell>
          <cell r="T416" t="str">
            <v>SAINT-MAXIMIN</v>
          </cell>
          <cell r="U416" t="str">
            <v>docteurvernet@wanadoo.fr</v>
          </cell>
          <cell r="V416">
            <v>83116</v>
          </cell>
          <cell r="W416" t="str">
            <v>Non</v>
          </cell>
          <cell r="AA416" t="str">
            <v>VERNET</v>
          </cell>
          <cell r="AB416" t="str">
            <v>LICA - Lib - Cabinet</v>
          </cell>
          <cell r="AC416" t="str">
            <v>040 - Médecine Générale</v>
          </cell>
          <cell r="AD416" t="str">
            <v>Non</v>
          </cell>
          <cell r="AF416" t="str">
            <v>Oui</v>
          </cell>
          <cell r="AG416" t="str">
            <v>83116 - Saint-Maximin-la-Sainte-Baume</v>
          </cell>
          <cell r="AH416">
            <v>1</v>
          </cell>
          <cell r="AI416">
            <v>1</v>
          </cell>
        </row>
        <row r="417">
          <cell r="A417">
            <v>43002424</v>
          </cell>
          <cell r="B417">
            <v>10003917480</v>
          </cell>
          <cell r="C417" t="str">
            <v>VIALARD-RICHELME AMELIE</v>
          </cell>
          <cell r="E417" t="str">
            <v>VIALARD-RICHELME</v>
          </cell>
          <cell r="F417" t="str">
            <v>PRA - Praticien</v>
          </cell>
          <cell r="G417" t="str">
            <v xml:space="preserve">Mme VIALARD-RICHELME AMELIE </v>
          </cell>
          <cell r="H417" t="str">
            <v>93 - P.A.C.A.</v>
          </cell>
          <cell r="I417" t="str">
            <v>6 - SUD</v>
          </cell>
          <cell r="J417" t="str">
            <v>MA - MARSEILLE</v>
          </cell>
          <cell r="K417" t="str">
            <v>013 - BOUCHES-DU-RHONE</v>
          </cell>
          <cell r="L417">
            <v>13006</v>
          </cell>
          <cell r="M417">
            <v>13006</v>
          </cell>
          <cell r="N417" t="str">
            <v>MARSEILLE</v>
          </cell>
          <cell r="O417" t="str">
            <v>MARSEILLE</v>
          </cell>
          <cell r="P417" t="str">
            <v>Non</v>
          </cell>
          <cell r="Q417" t="str">
            <v>actif</v>
          </cell>
          <cell r="R417" t="str">
            <v>55 RUE GRIGNAN</v>
          </cell>
          <cell r="S417">
            <v>13006</v>
          </cell>
          <cell r="T417" t="str">
            <v>MARSEILLE</v>
          </cell>
          <cell r="V417">
            <v>13055</v>
          </cell>
          <cell r="W417" t="str">
            <v>Non</v>
          </cell>
          <cell r="AA417" t="str">
            <v>VIALARD-RICHELME</v>
          </cell>
          <cell r="AB417" t="str">
            <v>LICA - Lib - Cabinet</v>
          </cell>
          <cell r="AC417" t="str">
            <v>040 - Médecine Générale</v>
          </cell>
          <cell r="AD417" t="str">
            <v>Non</v>
          </cell>
          <cell r="AF417" t="str">
            <v>Oui</v>
          </cell>
          <cell r="AG417" t="str">
            <v>13055 - Marseille - Aix-en-Provence</v>
          </cell>
          <cell r="AH417">
            <v>1</v>
          </cell>
          <cell r="AI417">
            <v>1</v>
          </cell>
        </row>
        <row r="418">
          <cell r="A418">
            <v>43002425</v>
          </cell>
          <cell r="B418">
            <v>10003407649</v>
          </cell>
          <cell r="C418" t="str">
            <v>VIDAL JEAN-LUC</v>
          </cell>
          <cell r="E418" t="str">
            <v>VIDAL</v>
          </cell>
          <cell r="F418" t="str">
            <v>PRA - Praticien</v>
          </cell>
          <cell r="G418" t="str">
            <v xml:space="preserve">M. VIDAL JEAN-LUC </v>
          </cell>
          <cell r="H418" t="str">
            <v>93 - P.A.C.A.</v>
          </cell>
          <cell r="I418" t="str">
            <v>6 - SUD</v>
          </cell>
          <cell r="J418" t="str">
            <v>MA - MARSEILLE</v>
          </cell>
          <cell r="K418" t="str">
            <v>084 - VAUCLUSE</v>
          </cell>
          <cell r="L418">
            <v>84000</v>
          </cell>
          <cell r="M418">
            <v>84000</v>
          </cell>
          <cell r="N418" t="str">
            <v>AVIGNON</v>
          </cell>
          <cell r="O418" t="str">
            <v>AVIGNON</v>
          </cell>
          <cell r="P418" t="str">
            <v>Non</v>
          </cell>
          <cell r="Q418" t="str">
            <v>actif</v>
          </cell>
          <cell r="R418" t="str">
            <v>8 RUE GABRIEL BIRON</v>
          </cell>
          <cell r="S418">
            <v>84000</v>
          </cell>
          <cell r="T418" t="str">
            <v>AVIGNON</v>
          </cell>
          <cell r="U418" t="str">
            <v>jlc@vidal1.fr</v>
          </cell>
          <cell r="V418">
            <v>84007</v>
          </cell>
          <cell r="W418" t="str">
            <v>Non</v>
          </cell>
          <cell r="AA418" t="str">
            <v>VIDAL</v>
          </cell>
          <cell r="AB418" t="str">
            <v>LICA - Lib - Cabinet</v>
          </cell>
          <cell r="AC418" t="str">
            <v>040 - Médecine Générale</v>
          </cell>
          <cell r="AD418" t="str">
            <v>Non</v>
          </cell>
          <cell r="AF418" t="str">
            <v>Oui</v>
          </cell>
          <cell r="AG418" t="str">
            <v>84007 - Avignon</v>
          </cell>
          <cell r="AH418">
            <v>1</v>
          </cell>
          <cell r="AI418">
            <v>1</v>
          </cell>
        </row>
        <row r="419">
          <cell r="A419">
            <v>43002552</v>
          </cell>
          <cell r="B419">
            <v>10004087119</v>
          </cell>
          <cell r="C419" t="str">
            <v>VIDIN ERIC</v>
          </cell>
          <cell r="E419" t="str">
            <v>VIDIN</v>
          </cell>
          <cell r="F419" t="str">
            <v>PRA - Praticien</v>
          </cell>
          <cell r="G419" t="str">
            <v xml:space="preserve">M. VIDIN ERIC </v>
          </cell>
          <cell r="H419" t="str">
            <v>93 - P.A.C.A.</v>
          </cell>
          <cell r="I419" t="str">
            <v>6 - SUD</v>
          </cell>
          <cell r="J419" t="str">
            <v>MA - MARSEILLE</v>
          </cell>
          <cell r="K419" t="str">
            <v>013 - BOUCHES-DU-RHONE</v>
          </cell>
          <cell r="L419">
            <v>30127</v>
          </cell>
          <cell r="M419">
            <v>13200</v>
          </cell>
          <cell r="N419" t="str">
            <v>BELLEGARDE</v>
          </cell>
          <cell r="O419" t="str">
            <v>ARLES</v>
          </cell>
          <cell r="P419" t="str">
            <v>Non</v>
          </cell>
          <cell r="Q419" t="str">
            <v>actif</v>
          </cell>
          <cell r="R419" t="str">
            <v>LES JARDINS DES ALYSCAMPS_x000D_ 3 AVENUE VICTOR HUGO</v>
          </cell>
          <cell r="S419">
            <v>13200</v>
          </cell>
          <cell r="T419" t="str">
            <v>ARLES</v>
          </cell>
          <cell r="U419" t="str">
            <v>eric.vidin@orange.fr</v>
          </cell>
          <cell r="V419">
            <v>13004</v>
          </cell>
          <cell r="W419" t="str">
            <v>Non</v>
          </cell>
          <cell r="AA419" t="str">
            <v>VIDIN</v>
          </cell>
          <cell r="AB419" t="str">
            <v>SALA - Salarié</v>
          </cell>
          <cell r="AC419" t="str">
            <v>031 - Gynécologie obsté</v>
          </cell>
          <cell r="AD419" t="str">
            <v>Non</v>
          </cell>
          <cell r="AF419" t="str">
            <v>Oui</v>
          </cell>
          <cell r="AG419" t="str">
            <v>13004 - Arles</v>
          </cell>
          <cell r="AH419">
            <v>1</v>
          </cell>
          <cell r="AI419">
            <v>1</v>
          </cell>
        </row>
        <row r="420">
          <cell r="A420">
            <v>93000462</v>
          </cell>
          <cell r="B420">
            <v>10100951978</v>
          </cell>
          <cell r="C420" t="str">
            <v>VIGIER CAMILLE</v>
          </cell>
          <cell r="E420" t="str">
            <v>VIGIER</v>
          </cell>
          <cell r="F420" t="str">
            <v>PRA - Praticien</v>
          </cell>
          <cell r="G420" t="str">
            <v xml:space="preserve">Mme VIGIER CAMILLE </v>
          </cell>
          <cell r="H420" t="str">
            <v>93 - P.A.C.A.</v>
          </cell>
          <cell r="I420" t="str">
            <v>6 - SUD</v>
          </cell>
          <cell r="J420" t="str">
            <v>MA - MARSEILLE</v>
          </cell>
          <cell r="K420" t="str">
            <v>005 - HAUTES-ALPES</v>
          </cell>
          <cell r="L420">
            <v>5100</v>
          </cell>
          <cell r="N420" t="str">
            <v>BRIANCON</v>
          </cell>
          <cell r="P420" t="str">
            <v>Non</v>
          </cell>
          <cell r="Q420" t="str">
            <v>actif</v>
          </cell>
          <cell r="R420" t="str">
            <v>CABINET MEDICAL 30 B RUE CENTRALE</v>
          </cell>
          <cell r="S420">
            <v>5100</v>
          </cell>
          <cell r="T420" t="str">
            <v>BRIANCON</v>
          </cell>
          <cell r="U420" t="str">
            <v>vigier.camille@gmail.com</v>
          </cell>
          <cell r="V420">
            <v>5023</v>
          </cell>
          <cell r="W420" t="str">
            <v>Non</v>
          </cell>
          <cell r="AA420" t="str">
            <v>VIGIER</v>
          </cell>
          <cell r="AB420" t="str">
            <v>LICA - Lib - Cabinet</v>
          </cell>
          <cell r="AC420" t="str">
            <v>040 - Médecine Générale</v>
          </cell>
          <cell r="AD420" t="str">
            <v>Non</v>
          </cell>
          <cell r="AF420" t="str">
            <v>Oui</v>
          </cell>
          <cell r="AG420" t="str">
            <v>05023 - Briançon</v>
          </cell>
          <cell r="AH420">
            <v>1</v>
          </cell>
          <cell r="AI420">
            <v>1</v>
          </cell>
        </row>
        <row r="421">
          <cell r="A421">
            <v>93000467</v>
          </cell>
          <cell r="B421">
            <v>10003107785</v>
          </cell>
          <cell r="C421" t="str">
            <v>VIGNAT SOPHIE</v>
          </cell>
          <cell r="E421" t="str">
            <v>VIGNAT</v>
          </cell>
          <cell r="F421" t="str">
            <v>PRA - Praticien</v>
          </cell>
          <cell r="G421" t="str">
            <v xml:space="preserve">Mme VIGNAT SOPHIE </v>
          </cell>
          <cell r="H421" t="str">
            <v>93 - P.A.C.A.</v>
          </cell>
          <cell r="I421" t="str">
            <v>6 - SUD</v>
          </cell>
          <cell r="J421" t="str">
            <v>MA - MARSEILLE</v>
          </cell>
          <cell r="K421" t="str">
            <v>005 - HAUTES-ALPES</v>
          </cell>
          <cell r="L421">
            <v>5000</v>
          </cell>
          <cell r="N421" t="str">
            <v>GAP</v>
          </cell>
          <cell r="P421" t="str">
            <v>Non</v>
          </cell>
          <cell r="Q421" t="str">
            <v>actif</v>
          </cell>
          <cell r="R421" t="str">
            <v>LE FLORIAN 26 AVENUE JEAN JAURES</v>
          </cell>
          <cell r="S421">
            <v>5000</v>
          </cell>
          <cell r="T421" t="str">
            <v>GAP</v>
          </cell>
          <cell r="U421" t="str">
            <v>docteurvignat@orange.fr</v>
          </cell>
          <cell r="V421">
            <v>5061</v>
          </cell>
          <cell r="W421" t="str">
            <v>Non</v>
          </cell>
          <cell r="AA421" t="str">
            <v>VIGNAT</v>
          </cell>
          <cell r="AB421" t="str">
            <v>LICA - Lib - Cabinet</v>
          </cell>
          <cell r="AC421" t="str">
            <v>040 - Médecine Générale</v>
          </cell>
          <cell r="AD421" t="str">
            <v>Non</v>
          </cell>
          <cell r="AF421" t="str">
            <v>Non</v>
          </cell>
          <cell r="AG421" t="str">
            <v>05061 - Gap</v>
          </cell>
          <cell r="AH421">
            <v>1</v>
          </cell>
          <cell r="AI421">
            <v>1</v>
          </cell>
        </row>
        <row r="422">
          <cell r="A422">
            <v>93000617</v>
          </cell>
          <cell r="B422">
            <v>10100220143</v>
          </cell>
          <cell r="C422" t="str">
            <v>VINAI DOURTHE GWENAELLE</v>
          </cell>
          <cell r="E422" t="str">
            <v>VINAI DOURTHE</v>
          </cell>
          <cell r="F422" t="str">
            <v>PRA - Praticien</v>
          </cell>
          <cell r="G422" t="str">
            <v xml:space="preserve">Mme VINAI DOURTHE GWENAELLE </v>
          </cell>
          <cell r="H422" t="str">
            <v>93 - P.A.C.A.</v>
          </cell>
          <cell r="I422" t="str">
            <v>6 - SUD</v>
          </cell>
          <cell r="J422" t="str">
            <v>MA - MARSEILLE</v>
          </cell>
          <cell r="K422" t="str">
            <v>083 - VAR</v>
          </cell>
          <cell r="L422">
            <v>83210</v>
          </cell>
          <cell r="N422" t="str">
            <v>LA FARLEDE</v>
          </cell>
          <cell r="P422" t="str">
            <v>Non</v>
          </cell>
          <cell r="Q422" t="str">
            <v>actif</v>
          </cell>
          <cell r="R422" t="str">
            <v>22 AVENUE DE LA REPUBLIQUE</v>
          </cell>
          <cell r="S422">
            <v>83210</v>
          </cell>
          <cell r="T422" t="str">
            <v>LA FARLEDE</v>
          </cell>
          <cell r="U422" t="str">
            <v>g.vinai-dourthe@sfr.fr</v>
          </cell>
          <cell r="V422">
            <v>83054</v>
          </cell>
          <cell r="W422" t="str">
            <v>Non renseigné</v>
          </cell>
          <cell r="AA422" t="str">
            <v>VINAI DOURTHE</v>
          </cell>
          <cell r="AB422" t="str">
            <v>LICA - Lib - Cabinet</v>
          </cell>
          <cell r="AC422" t="str">
            <v>040 - Médecine Générale</v>
          </cell>
          <cell r="AD422" t="str">
            <v>Non</v>
          </cell>
          <cell r="AF422" t="str">
            <v>Non</v>
          </cell>
          <cell r="AG422" t="str">
            <v>83137 - Toulon</v>
          </cell>
          <cell r="AH422">
            <v>1</v>
          </cell>
          <cell r="AI422">
            <v>1</v>
          </cell>
        </row>
        <row r="423">
          <cell r="A423">
            <v>43002426</v>
          </cell>
          <cell r="B423">
            <v>10003329967</v>
          </cell>
          <cell r="C423" t="str">
            <v>VINCEY CHRISTIAN</v>
          </cell>
          <cell r="E423" t="str">
            <v>VINCEY</v>
          </cell>
          <cell r="F423" t="str">
            <v>PRA - Praticien</v>
          </cell>
          <cell r="G423" t="str">
            <v xml:space="preserve">M. VINCEY CHRISTIAN </v>
          </cell>
          <cell r="H423" t="str">
            <v>93 - P.A.C.A.</v>
          </cell>
          <cell r="I423" t="str">
            <v>6 - SUD</v>
          </cell>
          <cell r="J423" t="str">
            <v>MA - MARSEILLE</v>
          </cell>
          <cell r="K423" t="str">
            <v>013 - BOUCHES-DU-RHONE</v>
          </cell>
          <cell r="L423">
            <v>13500</v>
          </cell>
          <cell r="M423">
            <v>13500</v>
          </cell>
          <cell r="N423" t="str">
            <v>MARTIGUES</v>
          </cell>
          <cell r="O423" t="str">
            <v>MARTIGUES</v>
          </cell>
          <cell r="P423" t="str">
            <v>Non</v>
          </cell>
          <cell r="Q423" t="str">
            <v>actif</v>
          </cell>
          <cell r="R423" t="str">
            <v>18 RUE RAMADE</v>
          </cell>
          <cell r="S423">
            <v>13500</v>
          </cell>
          <cell r="T423" t="str">
            <v>MARTIGUES</v>
          </cell>
          <cell r="V423">
            <v>13056</v>
          </cell>
          <cell r="W423" t="str">
            <v>Non</v>
          </cell>
          <cell r="AA423" t="str">
            <v>VINCEY</v>
          </cell>
          <cell r="AB423" t="str">
            <v>LICA - Lib - Cabinet</v>
          </cell>
          <cell r="AC423" t="str">
            <v>040 - Médecine Générale</v>
          </cell>
          <cell r="AD423" t="str">
            <v>Non</v>
          </cell>
          <cell r="AF423" t="str">
            <v>Oui</v>
          </cell>
          <cell r="AG423" t="str">
            <v>13055 - Marseille - Aix-en-Provence</v>
          </cell>
          <cell r="AH423">
            <v>1</v>
          </cell>
          <cell r="AI423">
            <v>1</v>
          </cell>
        </row>
        <row r="424">
          <cell r="A424">
            <v>93000274</v>
          </cell>
          <cell r="B424">
            <v>10003357083</v>
          </cell>
          <cell r="C424" t="str">
            <v>VINCIGUERRA PASCAL</v>
          </cell>
          <cell r="E424" t="str">
            <v>VINCIGUERRA</v>
          </cell>
          <cell r="F424" t="str">
            <v>PRA - Praticien</v>
          </cell>
          <cell r="G424" t="str">
            <v xml:space="preserve">M. VINCIGUERRA PASCAL </v>
          </cell>
          <cell r="H424" t="str">
            <v>93 - P.A.C.A.</v>
          </cell>
          <cell r="I424" t="str">
            <v>6 - SUD</v>
          </cell>
          <cell r="J424" t="str">
            <v>MA - MARSEILLE</v>
          </cell>
          <cell r="K424" t="str">
            <v>013 - BOUCHES-DU-RHONE</v>
          </cell>
          <cell r="L424">
            <v>13127</v>
          </cell>
          <cell r="N424" t="str">
            <v>VITROLLES</v>
          </cell>
          <cell r="P424" t="str">
            <v>Non</v>
          </cell>
          <cell r="Q424" t="str">
            <v>actif</v>
          </cell>
          <cell r="R424" t="str">
            <v>ESPACE MEDICAL LAMARTINE 33 AVENUE DENIS PADOVANI</v>
          </cell>
          <cell r="S424">
            <v>13127</v>
          </cell>
          <cell r="T424" t="str">
            <v>VITROLLES</v>
          </cell>
          <cell r="V424">
            <v>13117</v>
          </cell>
          <cell r="W424" t="str">
            <v>Non</v>
          </cell>
          <cell r="AA424" t="str">
            <v>VINCIGUERRA</v>
          </cell>
          <cell r="AB424" t="str">
            <v>LICA - Lib - Cabinet</v>
          </cell>
          <cell r="AC424" t="str">
            <v>040 - Médecine Générale</v>
          </cell>
          <cell r="AD424" t="str">
            <v>Non</v>
          </cell>
          <cell r="AF424" t="str">
            <v>Non</v>
          </cell>
          <cell r="AG424" t="str">
            <v>13055 - Marseille - Aix-en-Provence</v>
          </cell>
          <cell r="AH424">
            <v>1</v>
          </cell>
          <cell r="AI424">
            <v>1</v>
          </cell>
        </row>
        <row r="425">
          <cell r="A425">
            <v>93000622</v>
          </cell>
          <cell r="B425">
            <v>10003395638</v>
          </cell>
          <cell r="C425" t="str">
            <v>VIOT PATRICK</v>
          </cell>
          <cell r="E425" t="str">
            <v>VIOT</v>
          </cell>
          <cell r="F425" t="str">
            <v>PRA - Praticien</v>
          </cell>
          <cell r="G425" t="str">
            <v xml:space="preserve">M. VIOT PATRICK </v>
          </cell>
          <cell r="H425" t="str">
            <v>93 - P.A.C.A.</v>
          </cell>
          <cell r="I425" t="str">
            <v>6 - SUD</v>
          </cell>
          <cell r="J425" t="str">
            <v>MA - MARSEILLE</v>
          </cell>
          <cell r="K425" t="str">
            <v>083 - VAR</v>
          </cell>
          <cell r="L425">
            <v>83136</v>
          </cell>
          <cell r="N425" t="str">
            <v>LA ROQUEBRUSSANNE</v>
          </cell>
          <cell r="P425" t="str">
            <v>Non</v>
          </cell>
          <cell r="Q425" t="str">
            <v>actif</v>
          </cell>
          <cell r="R425" t="str">
            <v>2 RUE GEORGES CLEMENCEAU</v>
          </cell>
          <cell r="S425">
            <v>83136</v>
          </cell>
          <cell r="T425" t="str">
            <v>LA ROQUEBRUSSANNE</v>
          </cell>
          <cell r="U425" t="str">
            <v>viot.patrick@wanadoo.fr</v>
          </cell>
          <cell r="V425">
            <v>83108</v>
          </cell>
          <cell r="W425" t="str">
            <v>Non renseigné</v>
          </cell>
          <cell r="AA425" t="str">
            <v>VIOT</v>
          </cell>
          <cell r="AB425" t="str">
            <v>LICA - Lib - Cabinet</v>
          </cell>
          <cell r="AC425" t="str">
            <v>040 - Médecine Générale</v>
          </cell>
          <cell r="AD425" t="str">
            <v>Non</v>
          </cell>
          <cell r="AF425" t="str">
            <v>Non</v>
          </cell>
          <cell r="AG425" t="str">
            <v>83064 - Garéoult</v>
          </cell>
          <cell r="AH425">
            <v>1</v>
          </cell>
          <cell r="AI425">
            <v>1</v>
          </cell>
        </row>
        <row r="426">
          <cell r="A426">
            <v>43002427</v>
          </cell>
          <cell r="B426">
            <v>10003804191</v>
          </cell>
          <cell r="C426" t="str">
            <v>VOIRY FRANCOIS</v>
          </cell>
          <cell r="E426" t="str">
            <v>VOIRY</v>
          </cell>
          <cell r="F426" t="str">
            <v>PRA - Praticien</v>
          </cell>
          <cell r="G426" t="str">
            <v xml:space="preserve">M. VOIRY FRANCOIS </v>
          </cell>
          <cell r="H426" t="str">
            <v>93 - P.A.C.A.</v>
          </cell>
          <cell r="I426" t="str">
            <v>6 - SUD</v>
          </cell>
          <cell r="J426" t="str">
            <v>MA - MARSEILLE</v>
          </cell>
          <cell r="K426" t="str">
            <v>083 - VAR</v>
          </cell>
          <cell r="L426">
            <v>83390</v>
          </cell>
          <cell r="M426">
            <v>83390</v>
          </cell>
          <cell r="N426" t="str">
            <v>CUERS</v>
          </cell>
          <cell r="O426" t="str">
            <v>CUERS</v>
          </cell>
          <cell r="P426" t="str">
            <v>Non</v>
          </cell>
          <cell r="Q426" t="str">
            <v>actif</v>
          </cell>
          <cell r="R426" t="str">
            <v>10 AVENUE MARECHAL FOCH</v>
          </cell>
          <cell r="S426">
            <v>83390</v>
          </cell>
          <cell r="T426" t="str">
            <v>CUERS</v>
          </cell>
          <cell r="V426">
            <v>83100</v>
          </cell>
          <cell r="W426" t="str">
            <v>Non</v>
          </cell>
          <cell r="AA426" t="str">
            <v>VOIRY</v>
          </cell>
          <cell r="AB426" t="str">
            <v>LICA - Lib - Cabinet</v>
          </cell>
          <cell r="AC426" t="str">
            <v>040 - Médecine Générale</v>
          </cell>
          <cell r="AD426" t="str">
            <v>Non</v>
          </cell>
          <cell r="AF426" t="str">
            <v>Oui</v>
          </cell>
          <cell r="AG426" t="str">
            <v>83092 - Carnoules</v>
          </cell>
          <cell r="AH426">
            <v>1</v>
          </cell>
          <cell r="AI426">
            <v>1</v>
          </cell>
        </row>
        <row r="427">
          <cell r="A427">
            <v>93000618</v>
          </cell>
          <cell r="B427">
            <v>10003399192</v>
          </cell>
          <cell r="C427" t="str">
            <v>WAGNEUR ANNE ELISABETH</v>
          </cell>
          <cell r="E427" t="str">
            <v>WAGNEUR</v>
          </cell>
          <cell r="F427" t="str">
            <v>PRA - Praticien</v>
          </cell>
          <cell r="G427" t="str">
            <v xml:space="preserve">Mme WAGNEUR ANNE ELISABETH </v>
          </cell>
          <cell r="H427" t="str">
            <v>93 - P.A.C.A.</v>
          </cell>
          <cell r="I427" t="str">
            <v>6 - SUD</v>
          </cell>
          <cell r="J427" t="str">
            <v>MA - MARSEILLE</v>
          </cell>
          <cell r="K427" t="str">
            <v>013 - BOUCHES-DU-RHONE</v>
          </cell>
          <cell r="L427">
            <v>13016</v>
          </cell>
          <cell r="N427" t="str">
            <v>MARSEILLE</v>
          </cell>
          <cell r="P427" t="str">
            <v>Non</v>
          </cell>
          <cell r="Q427" t="str">
            <v>actif</v>
          </cell>
          <cell r="R427" t="str">
            <v>CENTRE SANTE POLYVALENT ANDRE ROUSSIN 50 AVENUE ROUSSIN</v>
          </cell>
          <cell r="S427">
            <v>13016</v>
          </cell>
          <cell r="T427" t="str">
            <v>MARSEILLE</v>
          </cell>
          <cell r="U427" t="str">
            <v>lisa-wagneur@orange.fr</v>
          </cell>
          <cell r="V427">
            <v>13216</v>
          </cell>
          <cell r="W427" t="str">
            <v>Non renseigné</v>
          </cell>
          <cell r="AA427" t="str">
            <v>WAGNEUR</v>
          </cell>
          <cell r="AB427" t="str">
            <v>SALA - Salarié</v>
          </cell>
          <cell r="AC427" t="str">
            <v>040 - Médecine Générale</v>
          </cell>
          <cell r="AD427" t="str">
            <v>Non</v>
          </cell>
          <cell r="AF427" t="str">
            <v>Non</v>
          </cell>
          <cell r="AG427" t="str">
            <v>13055 - Marseille - Aix-en-Provence</v>
          </cell>
          <cell r="AH427">
            <v>1</v>
          </cell>
          <cell r="AI427">
            <v>1</v>
          </cell>
        </row>
        <row r="428">
          <cell r="A428">
            <v>43002428</v>
          </cell>
          <cell r="B428">
            <v>10000698034</v>
          </cell>
          <cell r="C428" t="str">
            <v>WDOWIK THIERRY</v>
          </cell>
          <cell r="E428" t="str">
            <v>WDOWIK</v>
          </cell>
          <cell r="F428" t="str">
            <v>PRA - Praticien</v>
          </cell>
          <cell r="G428" t="str">
            <v xml:space="preserve">M. WDOWIK THIERRY </v>
          </cell>
          <cell r="H428" t="str">
            <v>93 - P.A.C.A.</v>
          </cell>
          <cell r="I428" t="str">
            <v>6 - SUD</v>
          </cell>
          <cell r="J428" t="str">
            <v>MA - MARSEILLE</v>
          </cell>
          <cell r="K428" t="str">
            <v>005 - HAUTES-ALPES</v>
          </cell>
          <cell r="L428">
            <v>5000</v>
          </cell>
          <cell r="M428">
            <v>5000</v>
          </cell>
          <cell r="N428" t="str">
            <v>GAP</v>
          </cell>
          <cell r="O428" t="str">
            <v>GAP</v>
          </cell>
          <cell r="P428" t="str">
            <v>Non</v>
          </cell>
          <cell r="Q428" t="str">
            <v>actif</v>
          </cell>
          <cell r="R428" t="str">
            <v>LE LYDIEN_x000D_ 6 RUE DE VALSERRES</v>
          </cell>
          <cell r="S428">
            <v>5000</v>
          </cell>
          <cell r="T428" t="str">
            <v>GAP</v>
          </cell>
          <cell r="V428">
            <v>5037</v>
          </cell>
          <cell r="W428" t="str">
            <v>Non</v>
          </cell>
          <cell r="AA428" t="str">
            <v>WDOWIK</v>
          </cell>
          <cell r="AB428" t="str">
            <v>LICA - Lib - Cabinet</v>
          </cell>
          <cell r="AC428" t="str">
            <v>040 - Médecine Générale</v>
          </cell>
          <cell r="AD428" t="str">
            <v>Non</v>
          </cell>
          <cell r="AF428" t="str">
            <v>Oui</v>
          </cell>
          <cell r="AG428" t="str">
            <v>05061 - Gap</v>
          </cell>
          <cell r="AH428">
            <v>1</v>
          </cell>
          <cell r="AI428">
            <v>1</v>
          </cell>
        </row>
        <row r="429">
          <cell r="A429">
            <v>43002429</v>
          </cell>
          <cell r="B429">
            <v>10004083431</v>
          </cell>
          <cell r="C429" t="str">
            <v>ZANELLA GERALDINE</v>
          </cell>
          <cell r="E429" t="str">
            <v>ZANELLA-VILLEDIEU</v>
          </cell>
          <cell r="F429" t="str">
            <v>PRA - Praticien</v>
          </cell>
          <cell r="G429" t="str">
            <v xml:space="preserve">Mme ZANELLA GERALDINE </v>
          </cell>
          <cell r="H429" t="str">
            <v>93 - P.A.C.A.</v>
          </cell>
          <cell r="I429" t="str">
            <v>6 - SUD</v>
          </cell>
          <cell r="J429" t="str">
            <v>MA - MARSEILLE</v>
          </cell>
          <cell r="K429" t="str">
            <v>013 - BOUCHES-DU-RHONE</v>
          </cell>
          <cell r="L429">
            <v>13580</v>
          </cell>
          <cell r="M429">
            <v>13580</v>
          </cell>
          <cell r="N429" t="str">
            <v>LA FARE LES OLIVIERS</v>
          </cell>
          <cell r="O429" t="str">
            <v>LA FARE LES OLIVIERS</v>
          </cell>
          <cell r="P429" t="str">
            <v>Non</v>
          </cell>
          <cell r="Q429" t="str">
            <v>actif</v>
          </cell>
          <cell r="R429" t="str">
            <v>LE CLOS DES OLIVIERS BT B_x000D_ AVENUE RENEE SEYSSAUD</v>
          </cell>
          <cell r="S429">
            <v>13580</v>
          </cell>
          <cell r="T429" t="str">
            <v>LA FARE LES OLIVIERS</v>
          </cell>
          <cell r="U429" t="str">
            <v>g.zanella@free.fr</v>
          </cell>
          <cell r="V429">
            <v>13037</v>
          </cell>
          <cell r="W429" t="str">
            <v>Non</v>
          </cell>
          <cell r="AA429" t="str">
            <v>ZANELLA-VILLEDIEU</v>
          </cell>
          <cell r="AB429" t="str">
            <v>LICA - Lib - Cabinet</v>
          </cell>
          <cell r="AC429" t="str">
            <v>040 - Médecine Générale</v>
          </cell>
          <cell r="AD429" t="str">
            <v>Non</v>
          </cell>
          <cell r="AF429" t="str">
            <v>Oui</v>
          </cell>
          <cell r="AG429" t="str">
            <v>13037 - La Fare-les-Oliviers</v>
          </cell>
          <cell r="AH429">
            <v>1</v>
          </cell>
          <cell r="AI429">
            <v>1</v>
          </cell>
        </row>
        <row r="430">
          <cell r="A430">
            <v>43002430</v>
          </cell>
          <cell r="B430">
            <v>10003894085</v>
          </cell>
          <cell r="C430" t="str">
            <v>ZECCONI MARC</v>
          </cell>
          <cell r="E430" t="str">
            <v>ZECCONI</v>
          </cell>
          <cell r="F430" t="str">
            <v>PRA - Praticien</v>
          </cell>
          <cell r="G430" t="str">
            <v xml:space="preserve">M. ZECCONI MARC </v>
          </cell>
          <cell r="H430" t="str">
            <v>93 - P.A.C.A.</v>
          </cell>
          <cell r="I430" t="str">
            <v>6 - SUD</v>
          </cell>
          <cell r="J430" t="str">
            <v>MA - MARSEILLE</v>
          </cell>
          <cell r="K430" t="str">
            <v>005 - HAUTES-ALPES</v>
          </cell>
          <cell r="L430">
            <v>5800</v>
          </cell>
          <cell r="M430">
            <v>5800</v>
          </cell>
          <cell r="N430" t="str">
            <v>ST FIRMIN EN VALGODEMARD</v>
          </cell>
          <cell r="O430" t="str">
            <v>ST FIRMIN VALGODEMAR</v>
          </cell>
          <cell r="P430" t="str">
            <v>Non</v>
          </cell>
          <cell r="Q430" t="str">
            <v>actif</v>
          </cell>
          <cell r="R430" t="str">
            <v>LE BOURG</v>
          </cell>
          <cell r="S430">
            <v>5800</v>
          </cell>
          <cell r="T430" t="str">
            <v>ST FIRMIN VALGODEMAR</v>
          </cell>
          <cell r="U430" t="str">
            <v>m.zecconi@wanadoo.fr</v>
          </cell>
          <cell r="V430">
            <v>5009</v>
          </cell>
          <cell r="W430" t="str">
            <v>Non</v>
          </cell>
          <cell r="AA430" t="str">
            <v>ZECCONI</v>
          </cell>
          <cell r="AB430" t="str">
            <v>LICA - Lib - Cabinet</v>
          </cell>
          <cell r="AC430" t="str">
            <v>040 - Médecine Générale</v>
          </cell>
          <cell r="AD430" t="str">
            <v>Non</v>
          </cell>
          <cell r="AF430" t="str">
            <v>Oui</v>
          </cell>
          <cell r="AG430" t="str">
            <v>05132 - Saint-Bonnet-en-Champsaur</v>
          </cell>
          <cell r="AH430">
            <v>1</v>
          </cell>
          <cell r="AI430">
            <v>1</v>
          </cell>
        </row>
        <row r="431">
          <cell r="A431">
            <v>43002464</v>
          </cell>
          <cell r="B431">
            <v>10003432431</v>
          </cell>
          <cell r="C431" t="str">
            <v>ZELLER NICOLAS</v>
          </cell>
          <cell r="E431" t="str">
            <v>ZELLER</v>
          </cell>
          <cell r="F431" t="str">
            <v>PRA - Praticien</v>
          </cell>
          <cell r="G431" t="str">
            <v xml:space="preserve">M. ZELLER NICOLAS </v>
          </cell>
          <cell r="H431" t="str">
            <v>93 - P.A.C.A.</v>
          </cell>
          <cell r="I431" t="str">
            <v>6 - SUD</v>
          </cell>
          <cell r="J431" t="str">
            <v>MA - MARSEILLE</v>
          </cell>
          <cell r="K431" t="str">
            <v>083 - VAR</v>
          </cell>
          <cell r="L431">
            <v>83270</v>
          </cell>
          <cell r="M431">
            <v>83270</v>
          </cell>
          <cell r="N431" t="str">
            <v>ST CYR SUR MER</v>
          </cell>
          <cell r="O431" t="str">
            <v>SY CYR SUR MER</v>
          </cell>
          <cell r="P431" t="str">
            <v>Non</v>
          </cell>
          <cell r="Q431" t="str">
            <v>actif</v>
          </cell>
          <cell r="R431" t="str">
            <v>RESIDENCE CAP ST CYR 3_x000D_ BRENIERES</v>
          </cell>
          <cell r="S431">
            <v>83270</v>
          </cell>
          <cell r="T431" t="str">
            <v>SY CYR SUR MER</v>
          </cell>
          <cell r="V431">
            <v>83112</v>
          </cell>
          <cell r="W431" t="str">
            <v>Non</v>
          </cell>
          <cell r="AA431" t="str">
            <v>ZELLER</v>
          </cell>
          <cell r="AB431" t="str">
            <v>LICA - Lib - Cabinet</v>
          </cell>
          <cell r="AC431" t="str">
            <v>040 - Médecine Générale</v>
          </cell>
          <cell r="AD431" t="str">
            <v>Non</v>
          </cell>
          <cell r="AF431" t="str">
            <v>Oui</v>
          </cell>
          <cell r="AG431" t="str">
            <v>83137 - Toulon</v>
          </cell>
          <cell r="AH431">
            <v>1</v>
          </cell>
          <cell r="AI431">
            <v>1</v>
          </cell>
        </row>
        <row r="432">
          <cell r="A432">
            <v>93000198</v>
          </cell>
          <cell r="B432">
            <v>10004391719</v>
          </cell>
          <cell r="C432" t="str">
            <v>ZEMOUR FLORENCE</v>
          </cell>
          <cell r="E432" t="str">
            <v>ZEMOUR</v>
          </cell>
          <cell r="F432" t="str">
            <v>PRA - Praticien</v>
          </cell>
          <cell r="G432" t="str">
            <v xml:space="preserve">Mme ZEMOUR FLORENCE </v>
          </cell>
          <cell r="H432" t="str">
            <v>93 - P.A.C.A.</v>
          </cell>
          <cell r="I432" t="str">
            <v>6 - SUD</v>
          </cell>
          <cell r="J432" t="str">
            <v>MA - MARSEILLE</v>
          </cell>
          <cell r="K432" t="str">
            <v>013 - BOUCHES-DU-RHONE</v>
          </cell>
          <cell r="L432">
            <v>13127</v>
          </cell>
          <cell r="M432">
            <v>13127</v>
          </cell>
          <cell r="N432" t="str">
            <v>VITROLLES</v>
          </cell>
          <cell r="O432" t="str">
            <v>Vitrolles</v>
          </cell>
          <cell r="P432" t="str">
            <v>Non</v>
          </cell>
          <cell r="Q432" t="str">
            <v>actif</v>
          </cell>
          <cell r="R432" t="str">
            <v>CABINET DE MEDECINE GENERALE_x000D_  CENTRE URBAIN PLACE DE PROVENCE</v>
          </cell>
          <cell r="S432">
            <v>13127</v>
          </cell>
          <cell r="T432" t="str">
            <v>Vitrolles</v>
          </cell>
          <cell r="U432" t="str">
            <v>fzemour@yahoo.com</v>
          </cell>
          <cell r="V432">
            <v>13117</v>
          </cell>
          <cell r="W432" t="str">
            <v>Non renseigné</v>
          </cell>
          <cell r="AA432" t="str">
            <v>ZEMOUR</v>
          </cell>
          <cell r="AB432" t="str">
            <v>LICA - Lib - Cabinet</v>
          </cell>
          <cell r="AC432" t="str">
            <v>040 - Médecine Générale</v>
          </cell>
          <cell r="AD432" t="str">
            <v>Non</v>
          </cell>
          <cell r="AF432" t="str">
            <v>Oui</v>
          </cell>
          <cell r="AG432" t="str">
            <v>13055 - Marseille - Aix-en-Provence</v>
          </cell>
          <cell r="AH432">
            <v>1</v>
          </cell>
          <cell r="AI432">
            <v>1</v>
          </cell>
        </row>
        <row r="433">
          <cell r="A433">
            <v>43002431</v>
          </cell>
          <cell r="B433">
            <v>10003375119</v>
          </cell>
          <cell r="C433" t="str">
            <v>ZIAN MALIKA</v>
          </cell>
          <cell r="E433" t="str">
            <v>ZIAN</v>
          </cell>
          <cell r="F433" t="str">
            <v>PRA - Praticien</v>
          </cell>
          <cell r="G433" t="str">
            <v xml:space="preserve">Mme ZIAN MALIKA </v>
          </cell>
          <cell r="H433" t="str">
            <v>93 - P.A.C.A.</v>
          </cell>
          <cell r="I433" t="str">
            <v>6 - SUD</v>
          </cell>
          <cell r="J433" t="str">
            <v>MA - MARSEILLE</v>
          </cell>
          <cell r="K433" t="str">
            <v>013 - BOUCHES-DU-RHONE</v>
          </cell>
          <cell r="L433">
            <v>13014</v>
          </cell>
          <cell r="M433">
            <v>13014</v>
          </cell>
          <cell r="N433" t="str">
            <v>MARSEILLE</v>
          </cell>
          <cell r="O433" t="str">
            <v>MARSEILLE</v>
          </cell>
          <cell r="P433" t="str">
            <v>Non</v>
          </cell>
          <cell r="Q433" t="str">
            <v>actif</v>
          </cell>
          <cell r="R433" t="str">
            <v>3 BOULEVARD BASILE BARRELIER</v>
          </cell>
          <cell r="S433">
            <v>13014</v>
          </cell>
          <cell r="T433" t="str">
            <v>MARSEILLE</v>
          </cell>
          <cell r="V433">
            <v>13055</v>
          </cell>
          <cell r="W433" t="str">
            <v>Non</v>
          </cell>
          <cell r="AA433" t="str">
            <v>ZIAN</v>
          </cell>
          <cell r="AB433" t="str">
            <v>LICA - Lib - Cabinet</v>
          </cell>
          <cell r="AC433" t="str">
            <v>040 - Médecine Générale</v>
          </cell>
          <cell r="AD433" t="str">
            <v>Non</v>
          </cell>
          <cell r="AF433" t="str">
            <v>Oui</v>
          </cell>
          <cell r="AG433" t="str">
            <v>13055 - Marseille - Aix-en-Provence</v>
          </cell>
          <cell r="AH433">
            <v>1</v>
          </cell>
          <cell r="AI43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9"/>
  <sheetViews>
    <sheetView tabSelected="1" topLeftCell="A216" workbookViewId="0">
      <selection activeCell="A217" sqref="A217:XFD217"/>
    </sheetView>
  </sheetViews>
  <sheetFormatPr baseColWidth="10" defaultColWidth="11.7109375" defaultRowHeight="15" x14ac:dyDescent="0.25"/>
  <cols>
    <col min="1" max="1" width="37.140625" style="5" bestFit="1" customWidth="1"/>
    <col min="2" max="2" width="28.42578125" style="5" bestFit="1" customWidth="1"/>
    <col min="3" max="3" width="24.42578125" style="5" bestFit="1" customWidth="1"/>
    <col min="4" max="4" width="11.7109375" style="5"/>
    <col min="5" max="5" width="19.7109375" style="5" bestFit="1" customWidth="1"/>
    <col min="6" max="6" width="10.28515625" style="5" bestFit="1" customWidth="1"/>
    <col min="7" max="7" width="9.7109375" style="5" bestFit="1" customWidth="1"/>
    <col min="8" max="8" width="10.7109375" style="9" bestFit="1" customWidth="1"/>
    <col min="9" max="10" width="18.28515625" style="5" bestFit="1" customWidth="1"/>
    <col min="11" max="16384" width="11.7109375" style="5"/>
  </cols>
  <sheetData>
    <row r="1" spans="1:10" s="4" customFormat="1" ht="31.5" x14ac:dyDescent="0.25">
      <c r="A1" s="6" t="s">
        <v>2</v>
      </c>
      <c r="B1" s="6" t="s">
        <v>303</v>
      </c>
      <c r="C1" s="6" t="s">
        <v>304</v>
      </c>
      <c r="D1" s="6" t="s">
        <v>1</v>
      </c>
      <c r="E1" s="6" t="s">
        <v>0</v>
      </c>
      <c r="F1" s="7" t="s">
        <v>305</v>
      </c>
      <c r="G1" s="7" t="s">
        <v>306</v>
      </c>
      <c r="H1" s="3" t="s">
        <v>307</v>
      </c>
      <c r="I1" s="6" t="s">
        <v>3</v>
      </c>
      <c r="J1" s="6" t="s">
        <v>4</v>
      </c>
    </row>
    <row r="2" spans="1:10" x14ac:dyDescent="0.25">
      <c r="A2" s="1" t="s">
        <v>195</v>
      </c>
      <c r="B2" s="1" t="str">
        <f>VLOOKUP(D2,[1]export_terrainsDeStage_19122019!$1:$1048576,14,)</f>
        <v>VAISON LA ROMAINE</v>
      </c>
      <c r="C2" s="1" t="str">
        <f>VLOOKUP(D2,[1]export_terrainsDeStage_19122019!$1:$1048576,11,FALSE)</f>
        <v>084 - VAUCLUSE</v>
      </c>
      <c r="D2" s="1">
        <v>93000259</v>
      </c>
      <c r="E2" s="1" t="s">
        <v>5</v>
      </c>
      <c r="F2" s="2">
        <v>43221</v>
      </c>
      <c r="G2" s="2">
        <v>44866</v>
      </c>
      <c r="H2" s="8">
        <v>5</v>
      </c>
      <c r="I2" s="1" t="s">
        <v>7</v>
      </c>
      <c r="J2" s="1" t="s">
        <v>7</v>
      </c>
    </row>
    <row r="3" spans="1:10" x14ac:dyDescent="0.25">
      <c r="A3" s="1" t="s">
        <v>14</v>
      </c>
      <c r="B3" s="1" t="str">
        <f>VLOOKUP(D3,[1]export_terrainsDeStage_19122019!$1:$1048576,14,)</f>
        <v>MARSEILLE</v>
      </c>
      <c r="C3" s="1" t="str">
        <f>VLOOKUP(D3,[1]export_terrainsDeStage_19122019!$1:$1048576,11,FALSE)</f>
        <v>013 - BOUCHES-DU-RHONE</v>
      </c>
      <c r="D3" s="1">
        <v>43002157</v>
      </c>
      <c r="E3" s="1" t="s">
        <v>5</v>
      </c>
      <c r="F3" s="2">
        <v>42309</v>
      </c>
      <c r="G3" s="2">
        <v>43952</v>
      </c>
      <c r="H3" s="8">
        <v>5</v>
      </c>
      <c r="I3" s="1" t="s">
        <v>7</v>
      </c>
      <c r="J3" s="1" t="s">
        <v>7</v>
      </c>
    </row>
    <row r="4" spans="1:10" x14ac:dyDescent="0.25">
      <c r="A4" s="1" t="s">
        <v>15</v>
      </c>
      <c r="B4" s="1" t="str">
        <f>VLOOKUP(D4,[1]export_terrainsDeStage_19122019!$1:$1048576,14,)</f>
        <v>CARPENTRAS</v>
      </c>
      <c r="C4" s="1" t="str">
        <f>VLOOKUP(D4,[1]export_terrainsDeStage_19122019!$1:$1048576,11,FALSE)</f>
        <v>084 - VAUCLUSE</v>
      </c>
      <c r="D4" s="1">
        <v>43002158</v>
      </c>
      <c r="E4" s="1" t="s">
        <v>5</v>
      </c>
      <c r="F4" s="2">
        <v>42309</v>
      </c>
      <c r="G4" s="2">
        <v>43952</v>
      </c>
      <c r="H4" s="8">
        <v>5</v>
      </c>
      <c r="I4" s="1" t="s">
        <v>7</v>
      </c>
      <c r="J4" s="1" t="s">
        <v>7</v>
      </c>
    </row>
    <row r="5" spans="1:10" x14ac:dyDescent="0.25">
      <c r="A5" s="1" t="s">
        <v>16</v>
      </c>
      <c r="B5" s="1" t="str">
        <f>VLOOKUP(D5,[1]export_terrainsDeStage_19122019!$1:$1048576,14,)</f>
        <v>MARSEILLE</v>
      </c>
      <c r="C5" s="1" t="str">
        <f>VLOOKUP(D5,[1]export_terrainsDeStage_19122019!$1:$1048576,11,FALSE)</f>
        <v>013 - BOUCHES-DU-RHONE</v>
      </c>
      <c r="D5" s="1">
        <v>43002167</v>
      </c>
      <c r="E5" s="1" t="s">
        <v>5</v>
      </c>
      <c r="F5" s="2">
        <v>42309</v>
      </c>
      <c r="G5" s="2">
        <v>43952</v>
      </c>
      <c r="H5" s="8">
        <v>5</v>
      </c>
      <c r="I5" s="1" t="s">
        <v>7</v>
      </c>
      <c r="J5" s="1" t="s">
        <v>7</v>
      </c>
    </row>
    <row r="6" spans="1:10" x14ac:dyDescent="0.25">
      <c r="A6" s="1" t="s">
        <v>157</v>
      </c>
      <c r="B6" s="1" t="str">
        <f>VLOOKUP(D6,[1]export_terrainsDeStage_19122019!$1:$1048576,14,)</f>
        <v>OLETTA</v>
      </c>
      <c r="C6" s="1" t="str">
        <f>VLOOKUP(D6,[1]export_terrainsDeStage_19122019!$1:$1048576,11,FALSE)</f>
        <v>02B - HAUTE-CORSE</v>
      </c>
      <c r="D6" s="1">
        <v>93000078</v>
      </c>
      <c r="E6" s="1" t="s">
        <v>5</v>
      </c>
      <c r="F6" s="2">
        <v>42675</v>
      </c>
      <c r="G6" s="2">
        <v>44317</v>
      </c>
      <c r="H6" s="8">
        <v>5</v>
      </c>
      <c r="I6" s="1" t="s">
        <v>7</v>
      </c>
      <c r="J6" s="1" t="s">
        <v>7</v>
      </c>
    </row>
    <row r="7" spans="1:10" x14ac:dyDescent="0.25">
      <c r="A7" s="1" t="s">
        <v>17</v>
      </c>
      <c r="B7" s="1" t="str">
        <f>VLOOKUP(D7,[1]export_terrainsDeStage_19122019!$1:$1048576,14,)</f>
        <v>LE BEAUSSET</v>
      </c>
      <c r="C7" s="1" t="str">
        <f>VLOOKUP(D7,[1]export_terrainsDeStage_19122019!$1:$1048576,11,FALSE)</f>
        <v>083 - VAR</v>
      </c>
      <c r="D7" s="1">
        <v>43002168</v>
      </c>
      <c r="E7" s="1" t="s">
        <v>5</v>
      </c>
      <c r="F7" s="2">
        <v>42309</v>
      </c>
      <c r="G7" s="2">
        <v>43952</v>
      </c>
      <c r="H7" s="8">
        <v>5</v>
      </c>
      <c r="I7" s="1" t="s">
        <v>7</v>
      </c>
      <c r="J7" s="1" t="s">
        <v>7</v>
      </c>
    </row>
    <row r="8" spans="1:10" x14ac:dyDescent="0.25">
      <c r="A8" s="1" t="s">
        <v>253</v>
      </c>
      <c r="B8" s="1" t="str">
        <f>VLOOKUP(D8,[1]export_terrainsDeStage_19122019!$1:$1048576,14,)</f>
        <v>BASTIA</v>
      </c>
      <c r="C8" s="1" t="str">
        <f>VLOOKUP(D8,[1]export_terrainsDeStage_19122019!$1:$1048576,11,FALSE)</f>
        <v>02B - HAUTE-CORSE</v>
      </c>
      <c r="D8" s="1">
        <v>93000483</v>
      </c>
      <c r="E8" s="1" t="s">
        <v>5</v>
      </c>
      <c r="F8" s="2">
        <v>43586</v>
      </c>
      <c r="G8" s="2">
        <v>45231</v>
      </c>
      <c r="H8" s="8">
        <v>5</v>
      </c>
      <c r="I8" s="1" t="s">
        <v>7</v>
      </c>
      <c r="J8" s="1" t="s">
        <v>7</v>
      </c>
    </row>
    <row r="9" spans="1:10" x14ac:dyDescent="0.25">
      <c r="A9" s="1" t="s">
        <v>151</v>
      </c>
      <c r="B9" s="1" t="str">
        <f>VLOOKUP(D9,[1]export_terrainsDeStage_19122019!$1:$1048576,14,)</f>
        <v>COURTHEZON</v>
      </c>
      <c r="C9" s="1" t="str">
        <f>VLOOKUP(D9,[1]export_terrainsDeStage_19122019!$1:$1048576,11,FALSE)</f>
        <v>084 - VAUCLUSE</v>
      </c>
      <c r="D9" s="1">
        <v>43002571</v>
      </c>
      <c r="E9" s="1" t="s">
        <v>5</v>
      </c>
      <c r="F9" s="2">
        <v>42309</v>
      </c>
      <c r="G9" s="2">
        <v>43952</v>
      </c>
      <c r="H9" s="8">
        <v>5</v>
      </c>
      <c r="I9" s="1" t="s">
        <v>7</v>
      </c>
      <c r="J9" s="1" t="s">
        <v>7</v>
      </c>
    </row>
    <row r="10" spans="1:10" x14ac:dyDescent="0.25">
      <c r="A10" s="1" t="s">
        <v>19</v>
      </c>
      <c r="B10" s="1" t="str">
        <f>VLOOKUP(D10,[1]export_terrainsDeStage_19122019!$1:$1048576,14,)</f>
        <v>LA CRAU</v>
      </c>
      <c r="C10" s="1" t="str">
        <f>VLOOKUP(D10,[1]export_terrainsDeStage_19122019!$1:$1048576,11,FALSE)</f>
        <v>083 - VAR</v>
      </c>
      <c r="D10" s="1">
        <v>43002160</v>
      </c>
      <c r="E10" s="1" t="s">
        <v>5</v>
      </c>
      <c r="F10" s="2">
        <v>42309</v>
      </c>
      <c r="G10" s="2">
        <v>43952</v>
      </c>
      <c r="H10" s="8">
        <v>5</v>
      </c>
      <c r="I10" s="1" t="s">
        <v>7</v>
      </c>
      <c r="J10" s="1" t="s">
        <v>7</v>
      </c>
    </row>
    <row r="11" spans="1:10" x14ac:dyDescent="0.25">
      <c r="A11" s="1" t="s">
        <v>249</v>
      </c>
      <c r="B11" s="1" t="str">
        <f>VLOOKUP(D11,[1]export_terrainsDeStage_19122019!$1:$1048576,14,)</f>
        <v>MARSEILLE</v>
      </c>
      <c r="C11" s="1" t="str">
        <f>VLOOKUP(D11,[1]export_terrainsDeStage_19122019!$1:$1048576,11,FALSE)</f>
        <v>013 - BOUCHES-DU-RHONE</v>
      </c>
      <c r="D11" s="1">
        <v>93000280</v>
      </c>
      <c r="E11" s="1" t="s">
        <v>5</v>
      </c>
      <c r="F11" s="2">
        <v>43221</v>
      </c>
      <c r="G11" s="2">
        <v>44866</v>
      </c>
      <c r="H11" s="8">
        <v>5</v>
      </c>
      <c r="I11" s="1" t="s">
        <v>7</v>
      </c>
      <c r="J11" s="1" t="s">
        <v>7</v>
      </c>
    </row>
    <row r="12" spans="1:10" x14ac:dyDescent="0.25">
      <c r="A12" s="1" t="s">
        <v>236</v>
      </c>
      <c r="B12" s="1" t="str">
        <f>VLOOKUP(D12,[1]export_terrainsDeStage_19122019!$1:$1048576,14,)</f>
        <v>BRIGNOLES</v>
      </c>
      <c r="C12" s="1" t="str">
        <f>VLOOKUP(D12,[1]export_terrainsDeStage_19122019!$1:$1048576,11,FALSE)</f>
        <v>083 - VAR</v>
      </c>
      <c r="D12" s="1">
        <v>93000421</v>
      </c>
      <c r="E12" s="1" t="s">
        <v>5</v>
      </c>
      <c r="F12" s="2">
        <v>43405</v>
      </c>
      <c r="G12" s="2">
        <v>45047</v>
      </c>
      <c r="H12" s="8">
        <v>5</v>
      </c>
      <c r="I12" s="1" t="s">
        <v>7</v>
      </c>
      <c r="J12" s="1" t="s">
        <v>7</v>
      </c>
    </row>
    <row r="13" spans="1:10" x14ac:dyDescent="0.25">
      <c r="A13" s="1" t="s">
        <v>21</v>
      </c>
      <c r="B13" s="1" t="str">
        <f>VLOOKUP(D13,[1]export_terrainsDeStage_19122019!$1:$1048576,14,)</f>
        <v>MARTIGUES</v>
      </c>
      <c r="C13" s="1" t="str">
        <f>VLOOKUP(D13,[1]export_terrainsDeStage_19122019!$1:$1048576,11,FALSE)</f>
        <v>013 - BOUCHES-DU-RHONE</v>
      </c>
      <c r="D13" s="1">
        <v>43002161</v>
      </c>
      <c r="E13" s="1" t="s">
        <v>5</v>
      </c>
      <c r="F13" s="2">
        <v>42309</v>
      </c>
      <c r="G13" s="2">
        <v>43952</v>
      </c>
      <c r="H13" s="8">
        <v>5</v>
      </c>
      <c r="I13" s="1" t="s">
        <v>7</v>
      </c>
      <c r="J13" s="1" t="s">
        <v>7</v>
      </c>
    </row>
    <row r="14" spans="1:10" x14ac:dyDescent="0.25">
      <c r="A14" s="1" t="s">
        <v>222</v>
      </c>
      <c r="B14" s="1" t="str">
        <f>VLOOKUP(D14,[1]export_terrainsDeStage_19122019!$1:$1048576,14,)</f>
        <v>AVIGNON</v>
      </c>
      <c r="C14" s="1" t="str">
        <f>VLOOKUP(D14,[1]export_terrainsDeStage_19122019!$1:$1048576,11,FALSE)</f>
        <v>084 - VAUCLUSE</v>
      </c>
      <c r="D14" s="1">
        <v>93000405</v>
      </c>
      <c r="E14" s="1" t="s">
        <v>5</v>
      </c>
      <c r="F14" s="2">
        <v>43405</v>
      </c>
      <c r="G14" s="2">
        <v>45047</v>
      </c>
      <c r="H14" s="8">
        <v>5</v>
      </c>
      <c r="I14" s="1" t="s">
        <v>7</v>
      </c>
      <c r="J14" s="1" t="s">
        <v>7</v>
      </c>
    </row>
    <row r="15" spans="1:10" x14ac:dyDescent="0.25">
      <c r="A15" s="1" t="s">
        <v>23</v>
      </c>
      <c r="B15" s="1" t="str">
        <f>VLOOKUP(D15,[1]export_terrainsDeStage_19122019!$1:$1048576,14,)</f>
        <v>MARSEILLE</v>
      </c>
      <c r="C15" s="1" t="str">
        <f>VLOOKUP(D15,[1]export_terrainsDeStage_19122019!$1:$1048576,11,FALSE)</f>
        <v>013 - BOUCHES-DU-RHONE</v>
      </c>
      <c r="D15" s="1">
        <v>43002172</v>
      </c>
      <c r="E15" s="1" t="s">
        <v>5</v>
      </c>
      <c r="F15" s="2">
        <v>42309</v>
      </c>
      <c r="G15" s="2">
        <v>43952</v>
      </c>
      <c r="H15" s="8">
        <v>5</v>
      </c>
      <c r="I15" s="1" t="s">
        <v>7</v>
      </c>
      <c r="J15" s="1" t="s">
        <v>7</v>
      </c>
    </row>
    <row r="16" spans="1:10" x14ac:dyDescent="0.25">
      <c r="A16" s="1" t="s">
        <v>160</v>
      </c>
      <c r="B16" s="1" t="str">
        <f>VLOOKUP(D16,[1]export_terrainsDeStage_19122019!$1:$1048576,14,)</f>
        <v>AFA</v>
      </c>
      <c r="C16" s="1" t="str">
        <f>VLOOKUP(D16,[1]export_terrainsDeStage_19122019!$1:$1048576,11,FALSE)</f>
        <v>02A - CORSE SUD</v>
      </c>
      <c r="D16" s="1">
        <v>93000082</v>
      </c>
      <c r="E16" s="1" t="s">
        <v>5</v>
      </c>
      <c r="F16" s="2">
        <v>42675</v>
      </c>
      <c r="G16" s="2">
        <v>44317</v>
      </c>
      <c r="H16" s="8">
        <v>5</v>
      </c>
      <c r="I16" s="1" t="s">
        <v>7</v>
      </c>
      <c r="J16" s="1" t="s">
        <v>7</v>
      </c>
    </row>
    <row r="17" spans="1:10" x14ac:dyDescent="0.25">
      <c r="A17" s="1" t="s">
        <v>24</v>
      </c>
      <c r="B17" s="1" t="str">
        <f>VLOOKUP(D17,[1]export_terrainsDeStage_19122019!$1:$1048576,14,)</f>
        <v>MOURIES</v>
      </c>
      <c r="C17" s="1" t="str">
        <f>VLOOKUP(D17,[1]export_terrainsDeStage_19122019!$1:$1048576,11,FALSE)</f>
        <v>013 - BOUCHES-DU-RHONE</v>
      </c>
      <c r="D17" s="1">
        <v>43002163</v>
      </c>
      <c r="E17" s="1" t="s">
        <v>5</v>
      </c>
      <c r="F17" s="2">
        <v>42309</v>
      </c>
      <c r="G17" s="2">
        <v>43952</v>
      </c>
      <c r="H17" s="8">
        <v>5</v>
      </c>
      <c r="I17" s="1" t="s">
        <v>7</v>
      </c>
      <c r="J17" s="1" t="s">
        <v>7</v>
      </c>
    </row>
    <row r="18" spans="1:10" x14ac:dyDescent="0.25">
      <c r="A18" s="1" t="s">
        <v>289</v>
      </c>
      <c r="B18" s="1" t="str">
        <f>VLOOKUP(D18,[1]export_terrainsDeStage_19122019!$1:$1048576,14,)</f>
        <v>ST CANNAT</v>
      </c>
      <c r="C18" s="1" t="str">
        <f>VLOOKUP(D18,[1]export_terrainsDeStage_19122019!$1:$1048576,11,FALSE)</f>
        <v>013 - BOUCHES-DU-RHONE</v>
      </c>
      <c r="D18" s="1">
        <v>93000468</v>
      </c>
      <c r="E18" s="1" t="s">
        <v>5</v>
      </c>
      <c r="F18" s="2">
        <v>43586</v>
      </c>
      <c r="G18" s="2">
        <v>45231</v>
      </c>
      <c r="H18" s="8">
        <v>5</v>
      </c>
      <c r="I18" s="1" t="s">
        <v>7</v>
      </c>
      <c r="J18" s="1" t="s">
        <v>7</v>
      </c>
    </row>
    <row r="19" spans="1:10" x14ac:dyDescent="0.25">
      <c r="A19" s="1" t="s">
        <v>25</v>
      </c>
      <c r="B19" s="1" t="str">
        <f>VLOOKUP(D19,[1]export_terrainsDeStage_19122019!$1:$1048576,14,)</f>
        <v>LA FARE LES OLIVIERS</v>
      </c>
      <c r="C19" s="1" t="str">
        <f>VLOOKUP(D19,[1]export_terrainsDeStage_19122019!$1:$1048576,11,FALSE)</f>
        <v>013 - BOUCHES-DU-RHONE</v>
      </c>
      <c r="D19" s="1">
        <v>43002165</v>
      </c>
      <c r="E19" s="1" t="s">
        <v>5</v>
      </c>
      <c r="F19" s="2">
        <v>42309</v>
      </c>
      <c r="G19" s="2">
        <v>43952</v>
      </c>
      <c r="H19" s="8">
        <v>5</v>
      </c>
      <c r="I19" s="1" t="s">
        <v>7</v>
      </c>
      <c r="J19" s="1" t="s">
        <v>7</v>
      </c>
    </row>
    <row r="20" spans="1:10" x14ac:dyDescent="0.25">
      <c r="A20" s="1" t="s">
        <v>26</v>
      </c>
      <c r="B20" s="1" t="str">
        <f>VLOOKUP(D20,[1]export_terrainsDeStage_19122019!$1:$1048576,14,)</f>
        <v>SEPTEMES LES VALLONS</v>
      </c>
      <c r="C20" s="1" t="str">
        <f>VLOOKUP(D20,[1]export_terrainsDeStage_19122019!$1:$1048576,11,FALSE)</f>
        <v>013 - BOUCHES-DU-RHONE</v>
      </c>
      <c r="D20" s="1">
        <v>43002164</v>
      </c>
      <c r="E20" s="1" t="s">
        <v>5</v>
      </c>
      <c r="F20" s="2">
        <v>42309</v>
      </c>
      <c r="G20" s="2">
        <v>43952</v>
      </c>
      <c r="H20" s="8">
        <v>5</v>
      </c>
      <c r="I20" s="1" t="s">
        <v>7</v>
      </c>
      <c r="J20" s="1" t="s">
        <v>7</v>
      </c>
    </row>
    <row r="21" spans="1:10" x14ac:dyDescent="0.25">
      <c r="A21" s="1" t="s">
        <v>169</v>
      </c>
      <c r="B21" s="1" t="str">
        <f>VLOOKUP(D21,[1]export_terrainsDeStage_19122019!$1:$1048576,14,)</f>
        <v>VEDENE</v>
      </c>
      <c r="C21" s="1" t="str">
        <f>VLOOKUP(D21,[1]export_terrainsDeStage_19122019!$1:$1048576,11,FALSE)</f>
        <v>084 - VAUCLUSE</v>
      </c>
      <c r="D21" s="1">
        <v>93000194</v>
      </c>
      <c r="E21" s="1" t="s">
        <v>5</v>
      </c>
      <c r="F21" s="2">
        <v>43040</v>
      </c>
      <c r="G21" s="2">
        <v>44682</v>
      </c>
      <c r="H21" s="8">
        <v>5</v>
      </c>
      <c r="I21" s="1" t="s">
        <v>7</v>
      </c>
      <c r="J21" s="1" t="s">
        <v>7</v>
      </c>
    </row>
    <row r="22" spans="1:10" x14ac:dyDescent="0.25">
      <c r="A22" s="1" t="s">
        <v>269</v>
      </c>
      <c r="B22" s="1" t="str">
        <f>VLOOKUP(D22,[1]export_terrainsDeStage_19122019!$1:$1048576,14,)</f>
        <v>LA BASTIDE DES JOURDANS</v>
      </c>
      <c r="C22" s="1" t="str">
        <f>VLOOKUP(D22,[1]export_terrainsDeStage_19122019!$1:$1048576,11,FALSE)</f>
        <v>084 - VAUCLUSE</v>
      </c>
      <c r="D22" s="1">
        <v>93000470</v>
      </c>
      <c r="E22" s="1" t="s">
        <v>5</v>
      </c>
      <c r="F22" s="2">
        <v>43586</v>
      </c>
      <c r="G22" s="2">
        <v>45231</v>
      </c>
      <c r="H22" s="8">
        <v>5</v>
      </c>
      <c r="I22" s="1" t="s">
        <v>7</v>
      </c>
      <c r="J22" s="1" t="s">
        <v>7</v>
      </c>
    </row>
    <row r="23" spans="1:10" x14ac:dyDescent="0.25">
      <c r="A23" s="1" t="s">
        <v>28</v>
      </c>
      <c r="B23" s="1" t="str">
        <f>VLOOKUP(D23,[1]export_terrainsDeStage_19122019!$1:$1048576,14,)</f>
        <v>VENTABREN</v>
      </c>
      <c r="C23" s="1" t="str">
        <f>VLOOKUP(D23,[1]export_terrainsDeStage_19122019!$1:$1048576,11,FALSE)</f>
        <v>013 - BOUCHES-DU-RHONE</v>
      </c>
      <c r="D23" s="1">
        <v>43002175</v>
      </c>
      <c r="E23" s="1" t="s">
        <v>5</v>
      </c>
      <c r="F23" s="2">
        <v>42309</v>
      </c>
      <c r="G23" s="2">
        <v>43952</v>
      </c>
      <c r="H23" s="8">
        <v>5</v>
      </c>
      <c r="I23" s="1" t="s">
        <v>7</v>
      </c>
      <c r="J23" s="1" t="s">
        <v>7</v>
      </c>
    </row>
    <row r="24" spans="1:10" x14ac:dyDescent="0.25">
      <c r="A24" s="1" t="s">
        <v>125</v>
      </c>
      <c r="B24" s="1" t="str">
        <f>VLOOKUP(D24,[1]export_terrainsDeStage_19122019!$1:$1048576,14,)</f>
        <v>MARSEILLE</v>
      </c>
      <c r="C24" s="1" t="str">
        <f>VLOOKUP(D24,[1]export_terrainsDeStage_19122019!$1:$1048576,11,FALSE)</f>
        <v>013 - BOUCHES-DU-RHONE</v>
      </c>
      <c r="D24" s="1">
        <v>43002530</v>
      </c>
      <c r="E24" s="1" t="s">
        <v>82</v>
      </c>
      <c r="F24" s="2">
        <v>42309</v>
      </c>
      <c r="G24" s="2">
        <v>43952</v>
      </c>
      <c r="H24" s="8">
        <v>5</v>
      </c>
      <c r="I24" s="1" t="s">
        <v>84</v>
      </c>
      <c r="J24" s="1" t="s">
        <v>84</v>
      </c>
    </row>
    <row r="25" spans="1:10" x14ac:dyDescent="0.25">
      <c r="A25" s="1" t="s">
        <v>29</v>
      </c>
      <c r="B25" s="1" t="str">
        <f>VLOOKUP(D25,[1]export_terrainsDeStage_19122019!$1:$1048576,14,)</f>
        <v>LA FARLEDE</v>
      </c>
      <c r="C25" s="1" t="str">
        <f>VLOOKUP(D25,[1]export_terrainsDeStage_19122019!$1:$1048576,11,FALSE)</f>
        <v>083 - VAR</v>
      </c>
      <c r="D25" s="1">
        <v>43002176</v>
      </c>
      <c r="E25" s="1" t="s">
        <v>5</v>
      </c>
      <c r="F25" s="2">
        <v>42309</v>
      </c>
      <c r="G25" s="2">
        <v>43952</v>
      </c>
      <c r="H25" s="8">
        <v>5</v>
      </c>
      <c r="I25" s="1" t="s">
        <v>7</v>
      </c>
      <c r="J25" s="1" t="s">
        <v>7</v>
      </c>
    </row>
    <row r="26" spans="1:10" x14ac:dyDescent="0.25">
      <c r="A26" s="1" t="s">
        <v>30</v>
      </c>
      <c r="B26" s="1" t="str">
        <f>VLOOKUP(D26,[1]export_terrainsDeStage_19122019!$1:$1048576,14,)</f>
        <v>MARSEILLE</v>
      </c>
      <c r="C26" s="1" t="str">
        <f>VLOOKUP(D26,[1]export_terrainsDeStage_19122019!$1:$1048576,11,FALSE)</f>
        <v>013 - BOUCHES-DU-RHONE</v>
      </c>
      <c r="D26" s="1">
        <v>43002177</v>
      </c>
      <c r="E26" s="1" t="s">
        <v>5</v>
      </c>
      <c r="F26" s="2">
        <v>42309</v>
      </c>
      <c r="G26" s="2">
        <v>43952</v>
      </c>
      <c r="H26" s="8">
        <v>5</v>
      </c>
      <c r="I26" s="1" t="s">
        <v>7</v>
      </c>
      <c r="J26" s="1" t="s">
        <v>7</v>
      </c>
    </row>
    <row r="27" spans="1:10" x14ac:dyDescent="0.25">
      <c r="A27" s="1" t="s">
        <v>177</v>
      </c>
      <c r="B27" s="1" t="str">
        <f>VLOOKUP(D27,[1]export_terrainsDeStage_19122019!$1:$1048576,14,)</f>
        <v>VEDENE</v>
      </c>
      <c r="C27" s="1" t="str">
        <f>VLOOKUP(D27,[1]export_terrainsDeStage_19122019!$1:$1048576,11,FALSE)</f>
        <v>084 - VAUCLUSE</v>
      </c>
      <c r="D27" s="1">
        <v>93000199</v>
      </c>
      <c r="E27" s="1" t="s">
        <v>5</v>
      </c>
      <c r="F27" s="2">
        <v>43040</v>
      </c>
      <c r="G27" s="2">
        <v>44682</v>
      </c>
      <c r="H27" s="8">
        <v>5</v>
      </c>
      <c r="I27" s="1" t="s">
        <v>7</v>
      </c>
      <c r="J27" s="1" t="s">
        <v>7</v>
      </c>
    </row>
    <row r="28" spans="1:10" x14ac:dyDescent="0.25">
      <c r="A28" s="1" t="s">
        <v>31</v>
      </c>
      <c r="B28" s="1" t="str">
        <f>VLOOKUP(D28,[1]export_terrainsDeStage_19122019!$1:$1048576,14,)</f>
        <v>MARTIGUES</v>
      </c>
      <c r="C28" s="1" t="str">
        <f>VLOOKUP(D28,[1]export_terrainsDeStage_19122019!$1:$1048576,11,FALSE)</f>
        <v>013 - BOUCHES-DU-RHONE</v>
      </c>
      <c r="D28" s="1">
        <v>43002272</v>
      </c>
      <c r="E28" s="1" t="s">
        <v>5</v>
      </c>
      <c r="F28" s="2">
        <v>42309</v>
      </c>
      <c r="G28" s="2">
        <v>43952</v>
      </c>
      <c r="H28" s="8">
        <v>5</v>
      </c>
      <c r="I28" s="1" t="s">
        <v>7</v>
      </c>
      <c r="J28" s="1" t="s">
        <v>7</v>
      </c>
    </row>
    <row r="29" spans="1:10" x14ac:dyDescent="0.25">
      <c r="A29" s="1" t="s">
        <v>32</v>
      </c>
      <c r="B29" s="1" t="str">
        <f>VLOOKUP(D29,[1]export_terrainsDeStage_19122019!$1:$1048576,14,)</f>
        <v>GEMENOS</v>
      </c>
      <c r="C29" s="1" t="str">
        <f>VLOOKUP(D29,[1]export_terrainsDeStage_19122019!$1:$1048576,11,FALSE)</f>
        <v>013 - BOUCHES-DU-RHONE</v>
      </c>
      <c r="D29" s="1">
        <v>43002182</v>
      </c>
      <c r="E29" s="1" t="s">
        <v>5</v>
      </c>
      <c r="F29" s="2">
        <v>42309</v>
      </c>
      <c r="G29" s="2">
        <v>43952</v>
      </c>
      <c r="H29" s="8">
        <v>5</v>
      </c>
      <c r="I29" s="1" t="s">
        <v>7</v>
      </c>
      <c r="J29" s="1" t="s">
        <v>7</v>
      </c>
    </row>
    <row r="30" spans="1:10" x14ac:dyDescent="0.25">
      <c r="A30" s="1" t="s">
        <v>6</v>
      </c>
      <c r="B30" s="1" t="str">
        <f>VLOOKUP(D30,[1]export_terrainsDeStage_19122019!$1:$1048576,14,)</f>
        <v>GAP</v>
      </c>
      <c r="C30" s="1" t="str">
        <f>VLOOKUP(D30,[1]export_terrainsDeStage_19122019!$1:$1048576,11,FALSE)</f>
        <v>005 - HAUTES-ALPES</v>
      </c>
      <c r="D30" s="1">
        <v>43002183</v>
      </c>
      <c r="E30" s="1" t="s">
        <v>5</v>
      </c>
      <c r="F30" s="2">
        <v>42309</v>
      </c>
      <c r="G30" s="2">
        <v>43952</v>
      </c>
      <c r="H30" s="8">
        <v>5</v>
      </c>
      <c r="I30" s="1" t="s">
        <v>7</v>
      </c>
      <c r="J30" s="1" t="s">
        <v>7</v>
      </c>
    </row>
    <row r="31" spans="1:10" x14ac:dyDescent="0.25">
      <c r="A31" s="1" t="s">
        <v>33</v>
      </c>
      <c r="B31" s="1" t="str">
        <f>VLOOKUP(D31,[1]export_terrainsDeStage_19122019!$1:$1048576,14,)</f>
        <v>DIGNE LES BAINS</v>
      </c>
      <c r="C31" s="1" t="str">
        <f>VLOOKUP(D31,[1]export_terrainsDeStage_19122019!$1:$1048576,11,FALSE)</f>
        <v>004 - ALPES DE HTE PROV</v>
      </c>
      <c r="D31" s="1">
        <v>43002273</v>
      </c>
      <c r="E31" s="1" t="s">
        <v>5</v>
      </c>
      <c r="F31" s="2">
        <v>42309</v>
      </c>
      <c r="G31" s="2">
        <v>43952</v>
      </c>
      <c r="H31" s="8">
        <v>5</v>
      </c>
      <c r="I31" s="1" t="s">
        <v>7</v>
      </c>
      <c r="J31" s="1" t="s">
        <v>7</v>
      </c>
    </row>
    <row r="32" spans="1:10" x14ac:dyDescent="0.25">
      <c r="A32" s="1" t="s">
        <v>237</v>
      </c>
      <c r="B32" s="1" t="str">
        <f>VLOOKUP(D32,[1]export_terrainsDeStage_19122019!$1:$1048576,14,)</f>
        <v>ST MAXIMIN LA STE BAUME</v>
      </c>
      <c r="C32" s="1" t="str">
        <f>VLOOKUP(D32,[1]export_terrainsDeStage_19122019!$1:$1048576,11,FALSE)</f>
        <v>083 - VAR</v>
      </c>
      <c r="D32" s="1">
        <v>93000422</v>
      </c>
      <c r="E32" s="1" t="s">
        <v>5</v>
      </c>
      <c r="F32" s="2">
        <v>43405</v>
      </c>
      <c r="G32" s="2">
        <v>45047</v>
      </c>
      <c r="H32" s="8">
        <v>5</v>
      </c>
      <c r="I32" s="1" t="s">
        <v>7</v>
      </c>
      <c r="J32" s="1" t="s">
        <v>7</v>
      </c>
    </row>
    <row r="33" spans="1:10" x14ac:dyDescent="0.25">
      <c r="A33" s="1" t="s">
        <v>146</v>
      </c>
      <c r="B33" s="1" t="str">
        <f>VLOOKUP(D33,[1]export_terrainsDeStage_19122019!$1:$1048576,14,)</f>
        <v>MARSEILLE</v>
      </c>
      <c r="C33" s="1" t="str">
        <f>VLOOKUP(D33,[1]export_terrainsDeStage_19122019!$1:$1048576,11,FALSE)</f>
        <v>013 - BOUCHES-DU-RHONE</v>
      </c>
      <c r="D33" s="1">
        <v>43002566</v>
      </c>
      <c r="E33" s="1" t="s">
        <v>5</v>
      </c>
      <c r="F33" s="2">
        <v>42309</v>
      </c>
      <c r="G33" s="2">
        <v>43952</v>
      </c>
      <c r="H33" s="8">
        <v>5</v>
      </c>
      <c r="I33" s="1" t="s">
        <v>7</v>
      </c>
      <c r="J33" s="1" t="s">
        <v>7</v>
      </c>
    </row>
    <row r="34" spans="1:10" x14ac:dyDescent="0.25">
      <c r="A34" s="1" t="s">
        <v>34</v>
      </c>
      <c r="B34" s="1" t="str">
        <f>VLOOKUP(D34,[1]export_terrainsDeStage_19122019!$1:$1048576,14,)</f>
        <v>MARSEILLE</v>
      </c>
      <c r="C34" s="1" t="str">
        <f>VLOOKUP(D34,[1]export_terrainsDeStage_19122019!$1:$1048576,11,FALSE)</f>
        <v>013 - BOUCHES-DU-RHONE</v>
      </c>
      <c r="D34" s="1">
        <v>43002275</v>
      </c>
      <c r="E34" s="1" t="s">
        <v>5</v>
      </c>
      <c r="F34" s="2">
        <v>42309</v>
      </c>
      <c r="G34" s="2">
        <v>43952</v>
      </c>
      <c r="H34" s="8">
        <v>5</v>
      </c>
      <c r="I34" s="1" t="s">
        <v>7</v>
      </c>
      <c r="J34" s="1" t="s">
        <v>7</v>
      </c>
    </row>
    <row r="35" spans="1:10" x14ac:dyDescent="0.25">
      <c r="A35" s="1" t="s">
        <v>255</v>
      </c>
      <c r="B35" s="1" t="str">
        <f>VLOOKUP(D35,[1]export_terrainsDeStage_19122019!$1:$1048576,14,)</f>
        <v>SAN NICOLAO</v>
      </c>
      <c r="C35" s="1" t="str">
        <f>VLOOKUP(D35,[1]export_terrainsDeStage_19122019!$1:$1048576,11,FALSE)</f>
        <v>02B - HAUTE-CORSE</v>
      </c>
      <c r="D35" s="1">
        <v>93000485</v>
      </c>
      <c r="E35" s="1" t="s">
        <v>5</v>
      </c>
      <c r="F35" s="2">
        <v>43586</v>
      </c>
      <c r="G35" s="2">
        <v>45231</v>
      </c>
      <c r="H35" s="8">
        <v>5</v>
      </c>
      <c r="I35" s="1" t="s">
        <v>7</v>
      </c>
      <c r="J35" s="1" t="s">
        <v>7</v>
      </c>
    </row>
    <row r="36" spans="1:10" x14ac:dyDescent="0.25">
      <c r="A36" s="1" t="s">
        <v>181</v>
      </c>
      <c r="B36" s="1" t="str">
        <f>VLOOKUP(D36,[1]export_terrainsDeStage_19122019!$1:$1048576,14,)</f>
        <v>ENTRESSEN</v>
      </c>
      <c r="C36" s="1" t="str">
        <f>VLOOKUP(D36,[1]export_terrainsDeStage_19122019!$1:$1048576,11,FALSE)</f>
        <v>013 - BOUCHES-DU-RHONE</v>
      </c>
      <c r="D36" s="1">
        <v>93000236</v>
      </c>
      <c r="E36" s="1" t="s">
        <v>5</v>
      </c>
      <c r="F36" s="2">
        <v>43221</v>
      </c>
      <c r="G36" s="2">
        <v>44866</v>
      </c>
      <c r="H36" s="8">
        <v>5</v>
      </c>
      <c r="I36" s="1" t="s">
        <v>7</v>
      </c>
      <c r="J36" s="1" t="s">
        <v>7</v>
      </c>
    </row>
    <row r="37" spans="1:10" x14ac:dyDescent="0.25">
      <c r="A37" s="1" t="s">
        <v>228</v>
      </c>
      <c r="B37" s="1" t="str">
        <f>VLOOKUP(D37,[1]export_terrainsDeStage_19122019!$1:$1048576,14,)</f>
        <v>CHATEAURENARD</v>
      </c>
      <c r="C37" s="1" t="str">
        <f>VLOOKUP(D37,[1]export_terrainsDeStage_19122019!$1:$1048576,11,FALSE)</f>
        <v>013 - BOUCHES-DU-RHONE</v>
      </c>
      <c r="D37" s="1">
        <v>93000411</v>
      </c>
      <c r="E37" s="1" t="s">
        <v>5</v>
      </c>
      <c r="F37" s="2">
        <v>43405</v>
      </c>
      <c r="G37" s="2">
        <v>45047</v>
      </c>
      <c r="H37" s="8">
        <v>5</v>
      </c>
      <c r="I37" s="1" t="s">
        <v>7</v>
      </c>
      <c r="J37" s="1" t="s">
        <v>7</v>
      </c>
    </row>
    <row r="38" spans="1:10" x14ac:dyDescent="0.25">
      <c r="A38" s="1" t="s">
        <v>282</v>
      </c>
      <c r="B38" s="1" t="str">
        <f>VLOOKUP(D38,[1]export_terrainsDeStage_19122019!$1:$1048576,14,)</f>
        <v>VAISON LA ROMAINE</v>
      </c>
      <c r="C38" s="1" t="str">
        <f>VLOOKUP(D38,[1]export_terrainsDeStage_19122019!$1:$1048576,11,FALSE)</f>
        <v>084 - VAUCLUSE</v>
      </c>
      <c r="D38" s="1">
        <v>93000499</v>
      </c>
      <c r="E38" s="1" t="s">
        <v>5</v>
      </c>
      <c r="F38" s="2">
        <v>43405</v>
      </c>
      <c r="G38" s="2">
        <v>45047</v>
      </c>
      <c r="H38" s="8">
        <v>5</v>
      </c>
      <c r="I38" s="1" t="s">
        <v>7</v>
      </c>
      <c r="J38" s="1" t="s">
        <v>7</v>
      </c>
    </row>
    <row r="39" spans="1:10" x14ac:dyDescent="0.25">
      <c r="A39" s="1" t="s">
        <v>256</v>
      </c>
      <c r="B39" s="1" t="str">
        <f>VLOOKUP(D39,[1]export_terrainsDeStage_19122019!$1:$1048576,14,)</f>
        <v>VALLE DI CAMPOLORO</v>
      </c>
      <c r="C39" s="1" t="str">
        <f>VLOOKUP(D39,[1]export_terrainsDeStage_19122019!$1:$1048576,11,FALSE)</f>
        <v>02B - HAUTE-CORSE</v>
      </c>
      <c r="D39" s="1">
        <v>93000486</v>
      </c>
      <c r="E39" s="1" t="s">
        <v>5</v>
      </c>
      <c r="F39" s="2">
        <v>43586</v>
      </c>
      <c r="G39" s="2">
        <v>45231</v>
      </c>
      <c r="H39" s="8">
        <v>5</v>
      </c>
      <c r="I39" s="1" t="s">
        <v>7</v>
      </c>
      <c r="J39" s="1" t="s">
        <v>7</v>
      </c>
    </row>
    <row r="40" spans="1:10" x14ac:dyDescent="0.25">
      <c r="A40" s="1" t="s">
        <v>240</v>
      </c>
      <c r="B40" s="1" t="str">
        <f>VLOOKUP(D40,[1]export_terrainsDeStage_19122019!$1:$1048576,14,)</f>
        <v>MARSEILLE</v>
      </c>
      <c r="C40" s="1" t="str">
        <f>VLOOKUP(D40,[1]export_terrainsDeStage_19122019!$1:$1048576,11,FALSE)</f>
        <v>013 - BOUCHES-DU-RHONE</v>
      </c>
      <c r="D40" s="1">
        <v>93000425</v>
      </c>
      <c r="E40" s="1" t="s">
        <v>5</v>
      </c>
      <c r="F40" s="2">
        <v>43405</v>
      </c>
      <c r="G40" s="2">
        <v>45047</v>
      </c>
      <c r="H40" s="8">
        <v>5</v>
      </c>
      <c r="I40" s="1" t="s">
        <v>7</v>
      </c>
      <c r="J40" s="1" t="s">
        <v>7</v>
      </c>
    </row>
    <row r="41" spans="1:10" x14ac:dyDescent="0.25">
      <c r="A41" s="1" t="s">
        <v>244</v>
      </c>
      <c r="B41" s="1" t="str">
        <f>VLOOKUP(D41,[1]export_terrainsDeStage_19122019!$1:$1048576,14,)</f>
        <v>LANCON PROVENCE</v>
      </c>
      <c r="C41" s="1" t="str">
        <f>VLOOKUP(D41,[1]export_terrainsDeStage_19122019!$1:$1048576,11,FALSE)</f>
        <v>013 - BOUCHES-DU-RHONE</v>
      </c>
      <c r="D41" s="1">
        <v>93000482</v>
      </c>
      <c r="E41" s="1" t="s">
        <v>5</v>
      </c>
      <c r="F41" s="2">
        <v>43586</v>
      </c>
      <c r="G41" s="2">
        <v>45231</v>
      </c>
      <c r="H41" s="8">
        <v>5</v>
      </c>
      <c r="I41" s="1" t="s">
        <v>7</v>
      </c>
      <c r="J41" s="1" t="s">
        <v>7</v>
      </c>
    </row>
    <row r="42" spans="1:10" x14ac:dyDescent="0.25">
      <c r="A42" s="1" t="s">
        <v>238</v>
      </c>
      <c r="B42" s="1" t="str">
        <f>VLOOKUP(D42,[1]export_terrainsDeStage_19122019!$1:$1048576,14,)</f>
        <v>LA BOUILLADISSE</v>
      </c>
      <c r="C42" s="1" t="str">
        <f>VLOOKUP(D42,[1]export_terrainsDeStage_19122019!$1:$1048576,11,FALSE)</f>
        <v>013 - BOUCHES-DU-RHONE</v>
      </c>
      <c r="D42" s="1">
        <v>93000423</v>
      </c>
      <c r="E42" s="1" t="s">
        <v>5</v>
      </c>
      <c r="F42" s="2">
        <v>43405</v>
      </c>
      <c r="G42" s="2">
        <v>45047</v>
      </c>
      <c r="H42" s="8">
        <v>5</v>
      </c>
      <c r="I42" s="1" t="s">
        <v>7</v>
      </c>
      <c r="J42" s="1" t="s">
        <v>7</v>
      </c>
    </row>
    <row r="43" spans="1:10" x14ac:dyDescent="0.25">
      <c r="A43" s="1" t="s">
        <v>182</v>
      </c>
      <c r="B43" s="1" t="str">
        <f>VLOOKUP(D43,[1]export_terrainsDeStage_19122019!$1:$1048576,14,)</f>
        <v>TOULON</v>
      </c>
      <c r="C43" s="1" t="str">
        <f>VLOOKUP(D43,[1]export_terrainsDeStage_19122019!$1:$1048576,11,FALSE)</f>
        <v>083 - VAR</v>
      </c>
      <c r="D43" s="1">
        <v>93000237</v>
      </c>
      <c r="E43" s="1" t="s">
        <v>5</v>
      </c>
      <c r="F43" s="2">
        <v>43221</v>
      </c>
      <c r="G43" s="2">
        <v>44866</v>
      </c>
      <c r="H43" s="8">
        <v>5</v>
      </c>
      <c r="I43" s="1" t="s">
        <v>7</v>
      </c>
      <c r="J43" s="1" t="s">
        <v>7</v>
      </c>
    </row>
    <row r="44" spans="1:10" x14ac:dyDescent="0.25">
      <c r="A44" s="1" t="s">
        <v>161</v>
      </c>
      <c r="B44" s="1" t="str">
        <f>VLOOKUP(D44,[1]export_terrainsDeStage_19122019!$1:$1048576,14,)</f>
        <v>TARASCON</v>
      </c>
      <c r="C44" s="1" t="str">
        <f>VLOOKUP(D44,[1]export_terrainsDeStage_19122019!$1:$1048576,11,FALSE)</f>
        <v>013 - BOUCHES-DU-RHONE</v>
      </c>
      <c r="D44" s="1">
        <v>93000086</v>
      </c>
      <c r="E44" s="1" t="s">
        <v>5</v>
      </c>
      <c r="F44" s="2">
        <v>42675</v>
      </c>
      <c r="G44" s="2">
        <v>44317</v>
      </c>
      <c r="H44" s="8">
        <v>5</v>
      </c>
      <c r="I44" s="1" t="s">
        <v>7</v>
      </c>
      <c r="J44" s="1" t="s">
        <v>7</v>
      </c>
    </row>
    <row r="45" spans="1:10" x14ac:dyDescent="0.25">
      <c r="A45" s="1" t="s">
        <v>39</v>
      </c>
      <c r="B45" s="1" t="str">
        <f>VLOOKUP(D45,[1]export_terrainsDeStage_19122019!$1:$1048576,14,)</f>
        <v>MARSEILLE</v>
      </c>
      <c r="C45" s="1" t="str">
        <f>VLOOKUP(D45,[1]export_terrainsDeStage_19122019!$1:$1048576,11,FALSE)</f>
        <v>013 - BOUCHES-DU-RHONE</v>
      </c>
      <c r="D45" s="1">
        <v>43002280</v>
      </c>
      <c r="E45" s="1" t="s">
        <v>5</v>
      </c>
      <c r="F45" s="2">
        <v>42309</v>
      </c>
      <c r="G45" s="2">
        <v>43952</v>
      </c>
      <c r="H45" s="8">
        <v>5</v>
      </c>
      <c r="I45" s="1" t="s">
        <v>7</v>
      </c>
      <c r="J45" s="1" t="s">
        <v>7</v>
      </c>
    </row>
    <row r="46" spans="1:10" x14ac:dyDescent="0.25">
      <c r="A46" s="1" t="s">
        <v>162</v>
      </c>
      <c r="B46" s="1" t="str">
        <f>VLOOKUP(D46,[1]export_terrainsDeStage_19122019!$1:$1048576,14,)</f>
        <v>ST REMY DE PROVENCE</v>
      </c>
      <c r="C46" s="1" t="str">
        <f>VLOOKUP(D46,[1]export_terrainsDeStage_19122019!$1:$1048576,11,FALSE)</f>
        <v>013 - BOUCHES-DU-RHONE</v>
      </c>
      <c r="D46" s="1">
        <v>93000087</v>
      </c>
      <c r="E46" s="1" t="s">
        <v>5</v>
      </c>
      <c r="F46" s="2">
        <v>42675</v>
      </c>
      <c r="G46" s="2">
        <v>44317</v>
      </c>
      <c r="H46" s="8">
        <v>5</v>
      </c>
      <c r="I46" s="1" t="s">
        <v>7</v>
      </c>
      <c r="J46" s="1" t="s">
        <v>7</v>
      </c>
    </row>
    <row r="47" spans="1:10" x14ac:dyDescent="0.25">
      <c r="A47" s="1" t="s">
        <v>40</v>
      </c>
      <c r="B47" s="1" t="str">
        <f>VLOOKUP(D47,[1]export_terrainsDeStage_19122019!$1:$1048576,14,)</f>
        <v>DIGNE LES BAINS</v>
      </c>
      <c r="C47" s="1" t="str">
        <f>VLOOKUP(D47,[1]export_terrainsDeStage_19122019!$1:$1048576,11,FALSE)</f>
        <v>004 - ALPES DE HTE PROV</v>
      </c>
      <c r="D47" s="1">
        <v>43002281</v>
      </c>
      <c r="E47" s="1" t="s">
        <v>5</v>
      </c>
      <c r="F47" s="2">
        <v>42309</v>
      </c>
      <c r="G47" s="2">
        <v>43952</v>
      </c>
      <c r="H47" s="8">
        <v>5</v>
      </c>
      <c r="I47" s="1" t="s">
        <v>7</v>
      </c>
      <c r="J47" s="1" t="s">
        <v>7</v>
      </c>
    </row>
    <row r="48" spans="1:10" x14ac:dyDescent="0.25">
      <c r="A48" s="1" t="s">
        <v>41</v>
      </c>
      <c r="B48" s="1" t="str">
        <f>VLOOKUP(D48,[1]export_terrainsDeStage_19122019!$1:$1048576,14,)</f>
        <v>MARSEILLE</v>
      </c>
      <c r="C48" s="1" t="str">
        <f>VLOOKUP(D48,[1]export_terrainsDeStage_19122019!$1:$1048576,11,FALSE)</f>
        <v>013 - BOUCHES-DU-RHONE</v>
      </c>
      <c r="D48" s="1">
        <v>43002282</v>
      </c>
      <c r="E48" s="1" t="s">
        <v>5</v>
      </c>
      <c r="F48" s="2">
        <v>42309</v>
      </c>
      <c r="G48" s="2">
        <v>43952</v>
      </c>
      <c r="H48" s="8">
        <v>5</v>
      </c>
      <c r="I48" s="1" t="s">
        <v>7</v>
      </c>
      <c r="J48" s="1" t="s">
        <v>7</v>
      </c>
    </row>
    <row r="49" spans="1:10" x14ac:dyDescent="0.25">
      <c r="A49" s="1" t="s">
        <v>273</v>
      </c>
      <c r="B49" s="1" t="str">
        <f>VLOOKUP(D49,[1]export_terrainsDeStage_19122019!$1:$1048576,14,)</f>
        <v>CASSIS</v>
      </c>
      <c r="C49" s="1" t="str">
        <f>VLOOKUP(D49,[1]export_terrainsDeStage_19122019!$1:$1048576,11,FALSE)</f>
        <v>013 - BOUCHES-DU-RHONE</v>
      </c>
      <c r="D49" s="1">
        <v>93000474</v>
      </c>
      <c r="E49" s="1" t="s">
        <v>5</v>
      </c>
      <c r="F49" s="2">
        <v>43586</v>
      </c>
      <c r="G49" s="2">
        <v>45231</v>
      </c>
      <c r="H49" s="8">
        <v>5</v>
      </c>
      <c r="I49" s="1" t="s">
        <v>7</v>
      </c>
      <c r="J49" s="1" t="s">
        <v>7</v>
      </c>
    </row>
    <row r="50" spans="1:10" x14ac:dyDescent="0.25">
      <c r="A50" s="1" t="s">
        <v>42</v>
      </c>
      <c r="B50" s="1" t="str">
        <f>VLOOKUP(D50,[1]export_terrainsDeStage_19122019!$1:$1048576,14,)</f>
        <v>LE PRADET</v>
      </c>
      <c r="C50" s="1" t="str">
        <f>VLOOKUP(D50,[1]export_terrainsDeStage_19122019!$1:$1048576,11,FALSE)</f>
        <v>083 - VAR</v>
      </c>
      <c r="D50" s="1">
        <v>43002283</v>
      </c>
      <c r="E50" s="1" t="s">
        <v>5</v>
      </c>
      <c r="F50" s="2">
        <v>42309</v>
      </c>
      <c r="G50" s="2">
        <v>43952</v>
      </c>
      <c r="H50" s="8">
        <v>5</v>
      </c>
      <c r="I50" s="1" t="s">
        <v>7</v>
      </c>
      <c r="J50" s="1" t="s">
        <v>7</v>
      </c>
    </row>
    <row r="51" spans="1:10" x14ac:dyDescent="0.25">
      <c r="A51" s="1" t="s">
        <v>44</v>
      </c>
      <c r="B51" s="1" t="str">
        <f>VLOOKUP(D51,[1]export_terrainsDeStage_19122019!$1:$1048576,14,)</f>
        <v>MARSEILLE</v>
      </c>
      <c r="C51" s="1" t="str">
        <f>VLOOKUP(D51,[1]export_terrainsDeStage_19122019!$1:$1048576,11,FALSE)</f>
        <v>013 - BOUCHES-DU-RHONE</v>
      </c>
      <c r="D51" s="1">
        <v>43002285</v>
      </c>
      <c r="E51" s="1" t="s">
        <v>5</v>
      </c>
      <c r="F51" s="2">
        <v>42309</v>
      </c>
      <c r="G51" s="2">
        <v>43952</v>
      </c>
      <c r="H51" s="8">
        <v>5</v>
      </c>
      <c r="I51" s="1" t="s">
        <v>7</v>
      </c>
      <c r="J51" s="1" t="s">
        <v>7</v>
      </c>
    </row>
    <row r="52" spans="1:10" x14ac:dyDescent="0.25">
      <c r="A52" s="1" t="s">
        <v>166</v>
      </c>
      <c r="B52" s="1" t="str">
        <f>VLOOKUP(D52,[1]export_terrainsDeStage_19122019!$1:$1048576,14,)</f>
        <v>TARASCON</v>
      </c>
      <c r="C52" s="1" t="str">
        <f>VLOOKUP(D52,[1]export_terrainsDeStage_19122019!$1:$1048576,11,FALSE)</f>
        <v>013 - BOUCHES-DU-RHONE</v>
      </c>
      <c r="D52" s="1">
        <v>93000088</v>
      </c>
      <c r="E52" s="1" t="s">
        <v>5</v>
      </c>
      <c r="F52" s="2">
        <v>42675</v>
      </c>
      <c r="G52" s="2">
        <v>44317</v>
      </c>
      <c r="H52" s="8">
        <v>5</v>
      </c>
      <c r="I52" s="1" t="s">
        <v>7</v>
      </c>
      <c r="J52" s="1" t="s">
        <v>7</v>
      </c>
    </row>
    <row r="53" spans="1:10" x14ac:dyDescent="0.25">
      <c r="A53" s="1" t="s">
        <v>235</v>
      </c>
      <c r="B53" s="1" t="str">
        <f>VLOOKUP(D53,[1]export_terrainsDeStage_19122019!$1:$1048576,14,)</f>
        <v>AIX EN PROVENCE</v>
      </c>
      <c r="C53" s="1" t="str">
        <f>VLOOKUP(D53,[1]export_terrainsDeStage_19122019!$1:$1048576,11,FALSE)</f>
        <v>013 - BOUCHES-DU-RHONE</v>
      </c>
      <c r="D53" s="1">
        <v>93000420</v>
      </c>
      <c r="E53" s="1" t="s">
        <v>5</v>
      </c>
      <c r="F53" s="2">
        <v>43405</v>
      </c>
      <c r="G53" s="2">
        <v>45047</v>
      </c>
      <c r="H53" s="8">
        <v>5</v>
      </c>
      <c r="I53" s="1" t="s">
        <v>7</v>
      </c>
      <c r="J53" s="1" t="s">
        <v>7</v>
      </c>
    </row>
    <row r="54" spans="1:10" x14ac:dyDescent="0.25">
      <c r="A54" s="1" t="s">
        <v>257</v>
      </c>
      <c r="B54" s="1" t="str">
        <f>VLOOKUP(D54,[1]export_terrainsDeStage_19122019!$1:$1048576,14,)</f>
        <v>SARTENE</v>
      </c>
      <c r="C54" s="1" t="str">
        <f>VLOOKUP(D54,[1]export_terrainsDeStage_19122019!$1:$1048576,11,FALSE)</f>
        <v>02A - CORSE SUD</v>
      </c>
      <c r="D54" s="1">
        <v>93000487</v>
      </c>
      <c r="E54" s="1" t="s">
        <v>5</v>
      </c>
      <c r="F54" s="2">
        <v>43586</v>
      </c>
      <c r="G54" s="2">
        <v>45231</v>
      </c>
      <c r="H54" s="8">
        <v>5</v>
      </c>
      <c r="I54" s="1" t="s">
        <v>7</v>
      </c>
      <c r="J54" s="1" t="s">
        <v>7</v>
      </c>
    </row>
    <row r="55" spans="1:10" x14ac:dyDescent="0.25">
      <c r="A55" s="1" t="s">
        <v>46</v>
      </c>
      <c r="B55" s="1" t="str">
        <f>VLOOKUP(D55,[1]export_terrainsDeStage_19122019!$1:$1048576,14,)</f>
        <v>MARTIGUES</v>
      </c>
      <c r="C55" s="1" t="str">
        <f>VLOOKUP(D55,[1]export_terrainsDeStage_19122019!$1:$1048576,11,FALSE)</f>
        <v>013 - BOUCHES-DU-RHONE</v>
      </c>
      <c r="D55" s="1">
        <v>43002287</v>
      </c>
      <c r="E55" s="1" t="s">
        <v>5</v>
      </c>
      <c r="F55" s="2">
        <v>42309</v>
      </c>
      <c r="G55" s="2">
        <v>43952</v>
      </c>
      <c r="H55" s="8">
        <v>5</v>
      </c>
      <c r="I55" s="1" t="s">
        <v>7</v>
      </c>
      <c r="J55" s="1" t="s">
        <v>7</v>
      </c>
    </row>
    <row r="56" spans="1:10" x14ac:dyDescent="0.25">
      <c r="A56" s="1" t="s">
        <v>278</v>
      </c>
      <c r="B56" s="1" t="str">
        <f>VLOOKUP(D56,[1]export_terrainsDeStage_19122019!$1:$1048576,14,)</f>
        <v>MARSEILLE</v>
      </c>
      <c r="C56" s="1" t="str">
        <f>VLOOKUP(D56,[1]export_terrainsDeStage_19122019!$1:$1048576,11,FALSE)</f>
        <v>013 - BOUCHES-DU-RHONE</v>
      </c>
      <c r="D56" s="1">
        <v>93000494</v>
      </c>
      <c r="E56" s="1" t="s">
        <v>5</v>
      </c>
      <c r="F56" s="2">
        <v>43586</v>
      </c>
      <c r="G56" s="2">
        <v>45231</v>
      </c>
      <c r="H56" s="8">
        <v>5</v>
      </c>
      <c r="I56" s="1" t="s">
        <v>7</v>
      </c>
      <c r="J56" s="1" t="s">
        <v>7</v>
      </c>
    </row>
    <row r="57" spans="1:10" x14ac:dyDescent="0.25">
      <c r="A57" s="1" t="s">
        <v>290</v>
      </c>
      <c r="B57" s="1" t="str">
        <f>VLOOKUP(D57,[1]export_terrainsDeStage_19122019!$1:$1048576,14,)</f>
        <v>MARSEILLE</v>
      </c>
      <c r="C57" s="1" t="str">
        <f>VLOOKUP(D57,[1]export_terrainsDeStage_19122019!$1:$1048576,11,FALSE)</f>
        <v>013 - BOUCHES-DU-RHONE</v>
      </c>
      <c r="D57" s="1">
        <v>93000506</v>
      </c>
      <c r="E57" s="1" t="s">
        <v>5</v>
      </c>
      <c r="F57" s="2">
        <v>43405</v>
      </c>
      <c r="G57" s="2">
        <v>45047</v>
      </c>
      <c r="H57" s="8">
        <v>5</v>
      </c>
      <c r="I57" s="1" t="s">
        <v>7</v>
      </c>
      <c r="J57" s="1" t="s">
        <v>7</v>
      </c>
    </row>
    <row r="58" spans="1:10" x14ac:dyDescent="0.25">
      <c r="A58" s="1" t="s">
        <v>259</v>
      </c>
      <c r="B58" s="1" t="str">
        <f>VLOOKUP(D58,[1]export_terrainsDeStage_19122019!$1:$1048576,14,)</f>
        <v>COZZANO</v>
      </c>
      <c r="C58" s="1" t="str">
        <f>VLOOKUP(D58,[1]export_terrainsDeStage_19122019!$1:$1048576,11,FALSE)</f>
        <v>02A - CORSE SUD</v>
      </c>
      <c r="D58" s="1">
        <v>93000489</v>
      </c>
      <c r="E58" s="1" t="s">
        <v>5</v>
      </c>
      <c r="F58" s="2">
        <v>43586</v>
      </c>
      <c r="G58" s="2">
        <v>45231</v>
      </c>
      <c r="H58" s="8">
        <v>5</v>
      </c>
      <c r="I58" s="1" t="s">
        <v>7</v>
      </c>
      <c r="J58" s="1" t="s">
        <v>7</v>
      </c>
    </row>
    <row r="59" spans="1:10" x14ac:dyDescent="0.25">
      <c r="A59" s="1" t="s">
        <v>48</v>
      </c>
      <c r="B59" s="1" t="str">
        <f>VLOOKUP(D59,[1]export_terrainsDeStage_19122019!$1:$1048576,14,)</f>
        <v>SAUSSET LES PINS</v>
      </c>
      <c r="C59" s="1" t="str">
        <f>VLOOKUP(D59,[1]export_terrainsDeStage_19122019!$1:$1048576,11,FALSE)</f>
        <v>013 - BOUCHES-DU-RHONE</v>
      </c>
      <c r="D59" s="1">
        <v>43002290</v>
      </c>
      <c r="E59" s="1" t="s">
        <v>5</v>
      </c>
      <c r="F59" s="2">
        <v>42309</v>
      </c>
      <c r="G59" s="2">
        <v>43952</v>
      </c>
      <c r="H59" s="8">
        <v>5</v>
      </c>
      <c r="I59" s="1" t="s">
        <v>7</v>
      </c>
      <c r="J59" s="1" t="s">
        <v>7</v>
      </c>
    </row>
    <row r="60" spans="1:10" x14ac:dyDescent="0.25">
      <c r="A60" s="1" t="s">
        <v>49</v>
      </c>
      <c r="B60" s="1" t="str">
        <f>VLOOKUP(D60,[1]export_terrainsDeStage_19122019!$1:$1048576,14,)</f>
        <v>CASSIS</v>
      </c>
      <c r="C60" s="1" t="str">
        <f>VLOOKUP(D60,[1]export_terrainsDeStage_19122019!$1:$1048576,11,FALSE)</f>
        <v>013 - BOUCHES-DU-RHONE</v>
      </c>
      <c r="D60" s="1">
        <v>43002291</v>
      </c>
      <c r="E60" s="1" t="s">
        <v>5</v>
      </c>
      <c r="F60" s="2">
        <v>42309</v>
      </c>
      <c r="G60" s="2">
        <v>43952</v>
      </c>
      <c r="H60" s="8">
        <v>5</v>
      </c>
      <c r="I60" s="1" t="s">
        <v>7</v>
      </c>
      <c r="J60" s="1" t="s">
        <v>7</v>
      </c>
    </row>
    <row r="61" spans="1:10" x14ac:dyDescent="0.25">
      <c r="A61" s="1" t="s">
        <v>50</v>
      </c>
      <c r="B61" s="1" t="str">
        <f>VLOOKUP(D61,[1]export_terrainsDeStage_19122019!$1:$1048576,14,)</f>
        <v>MARSEILLE</v>
      </c>
      <c r="C61" s="1" t="str">
        <f>VLOOKUP(D61,[1]export_terrainsDeStage_19122019!$1:$1048576,11,FALSE)</f>
        <v>013 - BOUCHES-DU-RHONE</v>
      </c>
      <c r="D61" s="1">
        <v>43002292</v>
      </c>
      <c r="E61" s="1" t="s">
        <v>5</v>
      </c>
      <c r="F61" s="2">
        <v>42309</v>
      </c>
      <c r="G61" s="2">
        <v>43952</v>
      </c>
      <c r="H61" s="8">
        <v>5</v>
      </c>
      <c r="I61" s="1" t="s">
        <v>7</v>
      </c>
      <c r="J61" s="1" t="s">
        <v>7</v>
      </c>
    </row>
    <row r="62" spans="1:10" x14ac:dyDescent="0.25">
      <c r="A62" s="1" t="s">
        <v>53</v>
      </c>
      <c r="B62" s="1" t="str">
        <f>VLOOKUP(D62,[1]export_terrainsDeStage_19122019!$1:$1048576,14,)</f>
        <v>L ISLE SUR LA SORGUE</v>
      </c>
      <c r="C62" s="1" t="str">
        <f>VLOOKUP(D62,[1]export_terrainsDeStage_19122019!$1:$1048576,11,FALSE)</f>
        <v>084 - VAUCLUSE</v>
      </c>
      <c r="D62" s="1">
        <v>43002295</v>
      </c>
      <c r="E62" s="1" t="s">
        <v>5</v>
      </c>
      <c r="F62" s="2">
        <v>42309</v>
      </c>
      <c r="G62" s="2">
        <v>43952</v>
      </c>
      <c r="H62" s="8">
        <v>5</v>
      </c>
      <c r="I62" s="1" t="s">
        <v>7</v>
      </c>
      <c r="J62" s="1" t="s">
        <v>7</v>
      </c>
    </row>
    <row r="63" spans="1:10" x14ac:dyDescent="0.25">
      <c r="A63" s="1" t="s">
        <v>245</v>
      </c>
      <c r="B63" s="1" t="str">
        <f>VLOOKUP(D63,[1]export_terrainsDeStage_19122019!$1:$1048576,14,)</f>
        <v>ISTRES</v>
      </c>
      <c r="C63" s="1" t="str">
        <f>VLOOKUP(D63,[1]export_terrainsDeStage_19122019!$1:$1048576,11,FALSE)</f>
        <v>013 - BOUCHES-DU-RHONE</v>
      </c>
      <c r="D63" s="1">
        <v>93000455</v>
      </c>
      <c r="E63" s="1" t="s">
        <v>5</v>
      </c>
      <c r="F63" s="2">
        <v>43586</v>
      </c>
      <c r="G63" s="2">
        <v>45231</v>
      </c>
      <c r="H63" s="8">
        <v>5</v>
      </c>
      <c r="I63" s="1" t="s">
        <v>7</v>
      </c>
      <c r="J63" s="1" t="s">
        <v>7</v>
      </c>
    </row>
    <row r="64" spans="1:10" x14ac:dyDescent="0.25">
      <c r="A64" s="1" t="s">
        <v>56</v>
      </c>
      <c r="B64" s="1" t="str">
        <f>VLOOKUP(D64,[1]export_terrainsDeStage_19122019!$1:$1048576,14,)</f>
        <v>AIX EN PROVENCE</v>
      </c>
      <c r="C64" s="1" t="str">
        <f>VLOOKUP(D64,[1]export_terrainsDeStage_19122019!$1:$1048576,11,FALSE)</f>
        <v>013 - BOUCHES-DU-RHONE</v>
      </c>
      <c r="D64" s="1">
        <v>43002298</v>
      </c>
      <c r="E64" s="1" t="s">
        <v>5</v>
      </c>
      <c r="F64" s="2">
        <v>42309</v>
      </c>
      <c r="G64" s="2">
        <v>43952</v>
      </c>
      <c r="H64" s="8">
        <v>5</v>
      </c>
      <c r="I64" s="1" t="s">
        <v>7</v>
      </c>
      <c r="J64" s="1" t="s">
        <v>7</v>
      </c>
    </row>
    <row r="65" spans="1:10" x14ac:dyDescent="0.25">
      <c r="A65" s="1" t="s">
        <v>57</v>
      </c>
      <c r="B65" s="1" t="str">
        <f>VLOOKUP(D65,[1]export_terrainsDeStage_19122019!$1:$1048576,14,)</f>
        <v>VITROLLES</v>
      </c>
      <c r="C65" s="1" t="str">
        <f>VLOOKUP(D65,[1]export_terrainsDeStage_19122019!$1:$1048576,11,FALSE)</f>
        <v>013 - BOUCHES-DU-RHONE</v>
      </c>
      <c r="D65" s="1">
        <v>43002299</v>
      </c>
      <c r="E65" s="1" t="s">
        <v>5</v>
      </c>
      <c r="F65" s="2">
        <v>42309</v>
      </c>
      <c r="G65" s="2">
        <v>43952</v>
      </c>
      <c r="H65" s="8">
        <v>5</v>
      </c>
      <c r="I65" s="1" t="s">
        <v>7</v>
      </c>
      <c r="J65" s="1" t="s">
        <v>7</v>
      </c>
    </row>
    <row r="66" spans="1:10" x14ac:dyDescent="0.25">
      <c r="A66" s="1" t="s">
        <v>144</v>
      </c>
      <c r="B66" s="1" t="str">
        <f>VLOOKUP(D66,[1]export_terrainsDeStage_19122019!$1:$1048576,14,)</f>
        <v>BRIANCON</v>
      </c>
      <c r="C66" s="1" t="str">
        <f>VLOOKUP(D66,[1]export_terrainsDeStage_19122019!$1:$1048576,11,FALSE)</f>
        <v>005 - HAUTES-ALPES</v>
      </c>
      <c r="D66" s="1">
        <v>43002535</v>
      </c>
      <c r="E66" s="1" t="s">
        <v>5</v>
      </c>
      <c r="F66" s="2">
        <v>42309</v>
      </c>
      <c r="G66" s="2">
        <v>43952</v>
      </c>
      <c r="H66" s="8">
        <v>5</v>
      </c>
      <c r="I66" s="1" t="s">
        <v>7</v>
      </c>
      <c r="J66" s="1" t="s">
        <v>7</v>
      </c>
    </row>
    <row r="67" spans="1:10" x14ac:dyDescent="0.25">
      <c r="A67" s="1" t="s">
        <v>203</v>
      </c>
      <c r="B67" s="1" t="str">
        <f>VLOOKUP(D67,[1]export_terrainsDeStage_19122019!$1:$1048576,14,)</f>
        <v>CHATEAUNEUF DU PAPE</v>
      </c>
      <c r="C67" s="1" t="str">
        <f>VLOOKUP(D67,[1]export_terrainsDeStage_19122019!$1:$1048576,11,FALSE)</f>
        <v>084 - VAUCLUSE</v>
      </c>
      <c r="D67" s="1">
        <v>93000267</v>
      </c>
      <c r="E67" s="1" t="s">
        <v>5</v>
      </c>
      <c r="F67" s="2">
        <v>43221</v>
      </c>
      <c r="G67" s="2">
        <v>44866</v>
      </c>
      <c r="H67" s="8">
        <v>5</v>
      </c>
      <c r="I67" s="1" t="s">
        <v>7</v>
      </c>
      <c r="J67" s="1" t="s">
        <v>7</v>
      </c>
    </row>
    <row r="68" spans="1:10" x14ac:dyDescent="0.25">
      <c r="A68" s="1" t="s">
        <v>246</v>
      </c>
      <c r="B68" s="1" t="str">
        <f>VLOOKUP(D68,[1]export_terrainsDeStage_19122019!$1:$1048576,14,)</f>
        <v>MIRAMAS</v>
      </c>
      <c r="C68" s="1" t="str">
        <f>VLOOKUP(D68,[1]export_terrainsDeStage_19122019!$1:$1048576,11,FALSE)</f>
        <v>013 - BOUCHES-DU-RHONE</v>
      </c>
      <c r="D68" s="1">
        <v>93000456</v>
      </c>
      <c r="E68" s="1" t="s">
        <v>5</v>
      </c>
      <c r="F68" s="2">
        <v>43586</v>
      </c>
      <c r="G68" s="2">
        <v>45231</v>
      </c>
      <c r="H68" s="8">
        <v>5</v>
      </c>
      <c r="I68" s="1" t="s">
        <v>7</v>
      </c>
      <c r="J68" s="1" t="s">
        <v>7</v>
      </c>
    </row>
    <row r="69" spans="1:10" x14ac:dyDescent="0.25">
      <c r="A69" s="1" t="s">
        <v>58</v>
      </c>
      <c r="B69" s="1" t="str">
        <f>VLOOKUP(D69,[1]export_terrainsDeStage_19122019!$1:$1048576,14,)</f>
        <v>AIX EN PROVENCE</v>
      </c>
      <c r="C69" s="1" t="str">
        <f>VLOOKUP(D69,[1]export_terrainsDeStage_19122019!$1:$1048576,11,FALSE)</f>
        <v>013 - BOUCHES-DU-RHONE</v>
      </c>
      <c r="D69" s="1">
        <v>43002300</v>
      </c>
      <c r="E69" s="1" t="s">
        <v>5</v>
      </c>
      <c r="F69" s="2">
        <v>42309</v>
      </c>
      <c r="G69" s="2">
        <v>43952</v>
      </c>
      <c r="H69" s="8">
        <v>5</v>
      </c>
      <c r="I69" s="1" t="s">
        <v>7</v>
      </c>
      <c r="J69" s="1" t="s">
        <v>7</v>
      </c>
    </row>
    <row r="70" spans="1:10" x14ac:dyDescent="0.25">
      <c r="A70" s="1" t="s">
        <v>294</v>
      </c>
      <c r="B70" s="1" t="str">
        <f>VLOOKUP(D70,[1]export_terrainsDeStage_19122019!$1:$1048576,14,)</f>
        <v>AURIOL</v>
      </c>
      <c r="C70" s="1" t="str">
        <f>VLOOKUP(D70,[1]export_terrainsDeStage_19122019!$1:$1048576,11,FALSE)</f>
        <v>013 - BOUCHES-DU-RHONE</v>
      </c>
      <c r="D70" s="1">
        <v>43002301</v>
      </c>
      <c r="E70" s="1" t="s">
        <v>5</v>
      </c>
      <c r="F70" s="2">
        <v>43770</v>
      </c>
      <c r="G70" s="2">
        <v>43952</v>
      </c>
      <c r="H70" s="8">
        <v>1</v>
      </c>
      <c r="I70" s="1" t="s">
        <v>7</v>
      </c>
      <c r="J70" s="1" t="s">
        <v>7</v>
      </c>
    </row>
    <row r="71" spans="1:10" x14ac:dyDescent="0.25">
      <c r="A71" s="1" t="s">
        <v>283</v>
      </c>
      <c r="B71" s="1" t="str">
        <f>VLOOKUP(D71,[1]export_terrainsDeStage_19122019!$1:$1048576,14,)</f>
        <v>VAISON LA ROMAINE</v>
      </c>
      <c r="C71" s="1" t="str">
        <f>VLOOKUP(D71,[1]export_terrainsDeStage_19122019!$1:$1048576,11,FALSE)</f>
        <v>084 - VAUCLUSE</v>
      </c>
      <c r="D71" s="1">
        <v>93000279</v>
      </c>
      <c r="E71" s="1" t="s">
        <v>5</v>
      </c>
      <c r="F71" s="2">
        <v>43405</v>
      </c>
      <c r="G71" s="2">
        <v>45047</v>
      </c>
      <c r="H71" s="8">
        <v>5</v>
      </c>
      <c r="I71" s="1" t="s">
        <v>7</v>
      </c>
      <c r="J71" s="1" t="s">
        <v>7</v>
      </c>
    </row>
    <row r="72" spans="1:10" x14ac:dyDescent="0.25">
      <c r="A72" s="1" t="s">
        <v>263</v>
      </c>
      <c r="B72" s="1" t="str">
        <f>VLOOKUP(D72,[1]export_terrainsDeStage_19122019!$1:$1048576,14,)</f>
        <v>ST FIRMIN EN VALGODEMARD</v>
      </c>
      <c r="C72" s="1" t="str">
        <f>VLOOKUP(D72,[1]export_terrainsDeStage_19122019!$1:$1048576,11,FALSE)</f>
        <v>005 - HAUTES-ALPES</v>
      </c>
      <c r="D72" s="1">
        <v>93000463</v>
      </c>
      <c r="E72" s="1" t="s">
        <v>5</v>
      </c>
      <c r="F72" s="2">
        <v>43586</v>
      </c>
      <c r="G72" s="2">
        <v>45231</v>
      </c>
      <c r="H72" s="8">
        <v>5</v>
      </c>
      <c r="I72" s="1" t="s">
        <v>7</v>
      </c>
      <c r="J72" s="1" t="s">
        <v>7</v>
      </c>
    </row>
    <row r="73" spans="1:10" x14ac:dyDescent="0.25">
      <c r="A73" s="1" t="s">
        <v>59</v>
      </c>
      <c r="B73" s="1" t="str">
        <f>VLOOKUP(D73,[1]export_terrainsDeStage_19122019!$1:$1048576,14,)</f>
        <v>MARSEILLE</v>
      </c>
      <c r="C73" s="1" t="str">
        <f>VLOOKUP(D73,[1]export_terrainsDeStage_19122019!$1:$1048576,11,FALSE)</f>
        <v>013 - BOUCHES-DU-RHONE</v>
      </c>
      <c r="D73" s="1">
        <v>43002302</v>
      </c>
      <c r="E73" s="1" t="s">
        <v>5</v>
      </c>
      <c r="F73" s="2">
        <v>42309</v>
      </c>
      <c r="G73" s="2">
        <v>43952</v>
      </c>
      <c r="H73" s="8">
        <v>5</v>
      </c>
      <c r="I73" s="1" t="s">
        <v>7</v>
      </c>
      <c r="J73" s="1" t="s">
        <v>7</v>
      </c>
    </row>
    <row r="74" spans="1:10" x14ac:dyDescent="0.25">
      <c r="A74" s="1" t="s">
        <v>60</v>
      </c>
      <c r="B74" s="1" t="str">
        <f>VLOOKUP(D74,[1]export_terrainsDeStage_19122019!$1:$1048576,14,)</f>
        <v>LE PONTET</v>
      </c>
      <c r="C74" s="1" t="str">
        <f>VLOOKUP(D74,[1]export_terrainsDeStage_19122019!$1:$1048576,11,FALSE)</f>
        <v>084 - VAUCLUSE</v>
      </c>
      <c r="D74" s="1">
        <v>43002303</v>
      </c>
      <c r="E74" s="1" t="s">
        <v>5</v>
      </c>
      <c r="F74" s="2">
        <v>42309</v>
      </c>
      <c r="G74" s="2">
        <v>43952</v>
      </c>
      <c r="H74" s="8">
        <v>5</v>
      </c>
      <c r="I74" s="1" t="s">
        <v>7</v>
      </c>
      <c r="J74" s="1" t="s">
        <v>7</v>
      </c>
    </row>
    <row r="75" spans="1:10" x14ac:dyDescent="0.25">
      <c r="A75" s="1" t="s">
        <v>61</v>
      </c>
      <c r="B75" s="1" t="str">
        <f>VLOOKUP(D75,[1]export_terrainsDeStage_19122019!$1:$1048576,14,)</f>
        <v>MARSEILLE</v>
      </c>
      <c r="C75" s="1" t="str">
        <f>VLOOKUP(D75,[1]export_terrainsDeStage_19122019!$1:$1048576,11,FALSE)</f>
        <v>013 - BOUCHES-DU-RHONE</v>
      </c>
      <c r="D75" s="1">
        <v>43002304</v>
      </c>
      <c r="E75" s="1" t="s">
        <v>5</v>
      </c>
      <c r="F75" s="2">
        <v>42309</v>
      </c>
      <c r="G75" s="2">
        <v>43952</v>
      </c>
      <c r="H75" s="8">
        <v>5</v>
      </c>
      <c r="I75" s="1" t="s">
        <v>7</v>
      </c>
      <c r="J75" s="1" t="s">
        <v>7</v>
      </c>
    </row>
    <row r="76" spans="1:10" x14ac:dyDescent="0.25">
      <c r="A76" s="1" t="s">
        <v>62</v>
      </c>
      <c r="B76" s="1" t="str">
        <f>VLOOKUP(D76,[1]export_terrainsDeStage_19122019!$1:$1048576,14,)</f>
        <v>TOULON</v>
      </c>
      <c r="C76" s="1" t="str">
        <f>VLOOKUP(D76,[1]export_terrainsDeStage_19122019!$1:$1048576,11,FALSE)</f>
        <v>083 - VAR</v>
      </c>
      <c r="D76" s="1">
        <v>43002305</v>
      </c>
      <c r="E76" s="1" t="s">
        <v>5</v>
      </c>
      <c r="F76" s="2">
        <v>42309</v>
      </c>
      <c r="G76" s="2">
        <v>43952</v>
      </c>
      <c r="H76" s="8">
        <v>5</v>
      </c>
      <c r="I76" s="1" t="s">
        <v>7</v>
      </c>
      <c r="J76" s="1" t="s">
        <v>7</v>
      </c>
    </row>
    <row r="77" spans="1:10" x14ac:dyDescent="0.25">
      <c r="A77" s="1" t="s">
        <v>10</v>
      </c>
      <c r="B77" s="1" t="str">
        <f>VLOOKUP(D77,[1]export_terrainsDeStage_19122019!$1:$1048576,14,)</f>
        <v>MARTIGUES</v>
      </c>
      <c r="C77" s="1" t="str">
        <f>VLOOKUP(D77,[1]export_terrainsDeStage_19122019!$1:$1048576,11,FALSE)</f>
        <v>013 - BOUCHES-DU-RHONE</v>
      </c>
      <c r="D77" s="1">
        <v>43002533</v>
      </c>
      <c r="E77" s="1" t="s">
        <v>5</v>
      </c>
      <c r="F77" s="2">
        <v>42309</v>
      </c>
      <c r="G77" s="2">
        <v>43952</v>
      </c>
      <c r="H77" s="8">
        <v>5</v>
      </c>
      <c r="I77" s="1" t="s">
        <v>7</v>
      </c>
      <c r="J77" s="1" t="s">
        <v>7</v>
      </c>
    </row>
    <row r="78" spans="1:10" x14ac:dyDescent="0.25">
      <c r="A78" s="1" t="s">
        <v>63</v>
      </c>
      <c r="B78" s="1" t="str">
        <f>VLOOKUP(D78,[1]export_terrainsDeStage_19122019!$1:$1048576,14,)</f>
        <v>BARCELONNETTE</v>
      </c>
      <c r="C78" s="1" t="str">
        <f>VLOOKUP(D78,[1]export_terrainsDeStage_19122019!$1:$1048576,11,FALSE)</f>
        <v>004 - ALPES DE HTE PROV</v>
      </c>
      <c r="D78" s="1">
        <v>43002306</v>
      </c>
      <c r="E78" s="1" t="s">
        <v>5</v>
      </c>
      <c r="F78" s="2">
        <v>42309</v>
      </c>
      <c r="G78" s="2">
        <v>43952</v>
      </c>
      <c r="H78" s="8">
        <v>5</v>
      </c>
      <c r="I78" s="1" t="s">
        <v>7</v>
      </c>
      <c r="J78" s="1" t="s">
        <v>7</v>
      </c>
    </row>
    <row r="79" spans="1:10" x14ac:dyDescent="0.25">
      <c r="A79" s="1" t="s">
        <v>300</v>
      </c>
      <c r="B79" s="1" t="str">
        <f>VLOOKUP(D79,[1]export_terrainsDeStage_19122019!$1:$1048576,14,)</f>
        <v>SEYNE LES ALPES</v>
      </c>
      <c r="C79" s="1" t="str">
        <f>VLOOKUP(D79,[1]export_terrainsDeStage_19122019!$1:$1048576,11,FALSE)</f>
        <v>004 - ALPES DE HTE PROV</v>
      </c>
      <c r="D79" s="1">
        <v>43002497</v>
      </c>
      <c r="E79" s="1" t="s">
        <v>5</v>
      </c>
      <c r="F79" s="2">
        <v>43770</v>
      </c>
      <c r="G79" s="2">
        <v>45413</v>
      </c>
      <c r="H79" s="8">
        <v>5</v>
      </c>
      <c r="I79" s="1" t="s">
        <v>7</v>
      </c>
      <c r="J79" s="1" t="s">
        <v>7</v>
      </c>
    </row>
    <row r="80" spans="1:10" x14ac:dyDescent="0.25">
      <c r="A80" s="1" t="s">
        <v>64</v>
      </c>
      <c r="B80" s="1" t="str">
        <f>VLOOKUP(D80,[1]export_terrainsDeStage_19122019!$1:$1048576,14,)</f>
        <v>ST JEAN ST NICOLAS</v>
      </c>
      <c r="C80" s="1" t="str">
        <f>VLOOKUP(D80,[1]export_terrainsDeStage_19122019!$1:$1048576,11,FALSE)</f>
        <v>005 - HAUTES-ALPES</v>
      </c>
      <c r="D80" s="1">
        <v>43002307</v>
      </c>
      <c r="E80" s="1" t="s">
        <v>5</v>
      </c>
      <c r="F80" s="2">
        <v>42309</v>
      </c>
      <c r="G80" s="2">
        <v>43952</v>
      </c>
      <c r="H80" s="8">
        <v>5</v>
      </c>
      <c r="I80" s="1" t="s">
        <v>7</v>
      </c>
      <c r="J80" s="1" t="s">
        <v>7</v>
      </c>
    </row>
    <row r="81" spans="1:10" x14ac:dyDescent="0.25">
      <c r="A81" s="1" t="s">
        <v>65</v>
      </c>
      <c r="B81" s="1" t="str">
        <f>VLOOKUP(D81,[1]export_terrainsDeStage_19122019!$1:$1048576,14,)</f>
        <v>CUERS</v>
      </c>
      <c r="C81" s="1" t="str">
        <f>VLOOKUP(D81,[1]export_terrainsDeStage_19122019!$1:$1048576,11,FALSE)</f>
        <v>083 - VAR</v>
      </c>
      <c r="D81" s="1">
        <v>43002308</v>
      </c>
      <c r="E81" s="1" t="s">
        <v>5</v>
      </c>
      <c r="F81" s="2">
        <v>42309</v>
      </c>
      <c r="G81" s="2">
        <v>43952</v>
      </c>
      <c r="H81" s="8">
        <v>5</v>
      </c>
      <c r="I81" s="1" t="s">
        <v>7</v>
      </c>
      <c r="J81" s="1" t="s">
        <v>7</v>
      </c>
    </row>
    <row r="82" spans="1:10" x14ac:dyDescent="0.25">
      <c r="A82" s="1" t="s">
        <v>111</v>
      </c>
      <c r="B82" s="1" t="str">
        <f>VLOOKUP(D82,[1]export_terrainsDeStage_19122019!$1:$1048576,14,)</f>
        <v>MARSEILLE</v>
      </c>
      <c r="C82" s="1" t="str">
        <f>VLOOKUP(D82,[1]export_terrainsDeStage_19122019!$1:$1048576,11,FALSE)</f>
        <v>013 - BOUCHES-DU-RHONE</v>
      </c>
      <c r="D82" s="1">
        <v>43002455</v>
      </c>
      <c r="E82" s="1" t="s">
        <v>82</v>
      </c>
      <c r="F82" s="2">
        <v>42309</v>
      </c>
      <c r="G82" s="2">
        <v>43952</v>
      </c>
      <c r="H82" s="8">
        <v>5</v>
      </c>
      <c r="I82" s="1" t="s">
        <v>84</v>
      </c>
      <c r="J82" s="1" t="s">
        <v>84</v>
      </c>
    </row>
    <row r="83" spans="1:10" x14ac:dyDescent="0.25">
      <c r="A83" s="1" t="s">
        <v>66</v>
      </c>
      <c r="B83" s="1" t="str">
        <f>VLOOKUP(D83,[1]export_terrainsDeStage_19122019!$1:$1048576,14,)</f>
        <v>MARSEILLE</v>
      </c>
      <c r="C83" s="1" t="str">
        <f>VLOOKUP(D83,[1]export_terrainsDeStage_19122019!$1:$1048576,11,FALSE)</f>
        <v>013 - BOUCHES-DU-RHONE</v>
      </c>
      <c r="D83" s="1">
        <v>43002309</v>
      </c>
      <c r="E83" s="1" t="s">
        <v>5</v>
      </c>
      <c r="F83" s="2">
        <v>42309</v>
      </c>
      <c r="G83" s="2">
        <v>43952</v>
      </c>
      <c r="H83" s="8">
        <v>5</v>
      </c>
      <c r="I83" s="1" t="s">
        <v>7</v>
      </c>
      <c r="J83" s="1" t="s">
        <v>7</v>
      </c>
    </row>
    <row r="84" spans="1:10" x14ac:dyDescent="0.25">
      <c r="A84" s="1" t="s">
        <v>207</v>
      </c>
      <c r="B84" s="1" t="str">
        <f>VLOOKUP(D84,[1]export_terrainsDeStage_19122019!$1:$1048576,14,)</f>
        <v>LA DESTROUSSE</v>
      </c>
      <c r="C84" s="1" t="str">
        <f>VLOOKUP(D84,[1]export_terrainsDeStage_19122019!$1:$1048576,11,FALSE)</f>
        <v>013 - BOUCHES-DU-RHONE</v>
      </c>
      <c r="D84" s="1">
        <v>93000271</v>
      </c>
      <c r="E84" s="1" t="s">
        <v>5</v>
      </c>
      <c r="F84" s="2">
        <v>43221</v>
      </c>
      <c r="G84" s="2">
        <v>44866</v>
      </c>
      <c r="H84" s="8">
        <v>5</v>
      </c>
      <c r="I84" s="1" t="s">
        <v>7</v>
      </c>
      <c r="J84" s="1" t="s">
        <v>7</v>
      </c>
    </row>
    <row r="85" spans="1:10" x14ac:dyDescent="0.25">
      <c r="A85" s="1" t="s">
        <v>183</v>
      </c>
      <c r="B85" s="1" t="str">
        <f>VLOOKUP(D85,[1]export_terrainsDeStage_19122019!$1:$1048576,14,)</f>
        <v>LES MILLES</v>
      </c>
      <c r="C85" s="1" t="str">
        <f>VLOOKUP(D85,[1]export_terrainsDeStage_19122019!$1:$1048576,11,FALSE)</f>
        <v>013 - BOUCHES-DU-RHONE</v>
      </c>
      <c r="D85" s="1">
        <v>93000238</v>
      </c>
      <c r="E85" s="1" t="s">
        <v>5</v>
      </c>
      <c r="F85" s="2">
        <v>43221</v>
      </c>
      <c r="G85" s="2">
        <v>44866</v>
      </c>
      <c r="H85" s="8">
        <v>5</v>
      </c>
      <c r="I85" s="1" t="s">
        <v>7</v>
      </c>
      <c r="J85" s="1" t="s">
        <v>7</v>
      </c>
    </row>
    <row r="86" spans="1:10" x14ac:dyDescent="0.25">
      <c r="A86" s="1" t="s">
        <v>211</v>
      </c>
      <c r="B86" s="1" t="str">
        <f>VLOOKUP(D86,[1]export_terrainsDeStage_19122019!$1:$1048576,14,)</f>
        <v>BARJOLS</v>
      </c>
      <c r="C86" s="1" t="str">
        <f>VLOOKUP(D86,[1]export_terrainsDeStage_19122019!$1:$1048576,11,FALSE)</f>
        <v>083 - VAR</v>
      </c>
      <c r="D86" s="1">
        <v>93000275</v>
      </c>
      <c r="E86" s="1" t="s">
        <v>5</v>
      </c>
      <c r="F86" s="2">
        <v>43221</v>
      </c>
      <c r="G86" s="2">
        <v>44866</v>
      </c>
      <c r="H86" s="8">
        <v>5</v>
      </c>
      <c r="I86" s="1" t="s">
        <v>7</v>
      </c>
      <c r="J86" s="1" t="s">
        <v>7</v>
      </c>
    </row>
    <row r="87" spans="1:10" x14ac:dyDescent="0.25">
      <c r="A87" s="1" t="s">
        <v>67</v>
      </c>
      <c r="B87" s="1" t="str">
        <f>VLOOKUP(D87,[1]export_terrainsDeStage_19122019!$1:$1048576,14,)</f>
        <v>GAP</v>
      </c>
      <c r="C87" s="1" t="str">
        <f>VLOOKUP(D87,[1]export_terrainsDeStage_19122019!$1:$1048576,11,FALSE)</f>
        <v>005 - HAUTES-ALPES</v>
      </c>
      <c r="D87" s="1">
        <v>43002311</v>
      </c>
      <c r="E87" s="1" t="s">
        <v>5</v>
      </c>
      <c r="F87" s="2">
        <v>42309</v>
      </c>
      <c r="G87" s="2">
        <v>43952</v>
      </c>
      <c r="H87" s="8">
        <v>5</v>
      </c>
      <c r="I87" s="1" t="s">
        <v>7</v>
      </c>
      <c r="J87" s="1" t="s">
        <v>7</v>
      </c>
    </row>
    <row r="88" spans="1:10" x14ac:dyDescent="0.25">
      <c r="A88" s="1" t="s">
        <v>214</v>
      </c>
      <c r="B88" s="1" t="str">
        <f>VLOOKUP(D88,[1]export_terrainsDeStage_19122019!$1:$1048576,14,)</f>
        <v>ST MARTIN DE QUEYRIERES</v>
      </c>
      <c r="C88" s="1" t="str">
        <f>VLOOKUP(D88,[1]export_terrainsDeStage_19122019!$1:$1048576,11,FALSE)</f>
        <v>005 - HAUTES-ALPES</v>
      </c>
      <c r="D88" s="1">
        <v>93000278</v>
      </c>
      <c r="E88" s="1" t="s">
        <v>5</v>
      </c>
      <c r="F88" s="2">
        <v>43040</v>
      </c>
      <c r="G88" s="2">
        <v>44682</v>
      </c>
      <c r="H88" s="8">
        <v>5</v>
      </c>
      <c r="I88" s="1" t="s">
        <v>7</v>
      </c>
      <c r="J88" s="1" t="s">
        <v>7</v>
      </c>
    </row>
    <row r="89" spans="1:10" x14ac:dyDescent="0.25">
      <c r="A89" s="1" t="s">
        <v>68</v>
      </c>
      <c r="B89" s="1" t="str">
        <f>VLOOKUP(D89,[1]export_terrainsDeStage_19122019!$1:$1048576,14,)</f>
        <v>GAP</v>
      </c>
      <c r="C89" s="1" t="str">
        <f>VLOOKUP(D89,[1]export_terrainsDeStage_19122019!$1:$1048576,11,FALSE)</f>
        <v>005 - HAUTES-ALPES</v>
      </c>
      <c r="D89" s="1">
        <v>43002313</v>
      </c>
      <c r="E89" s="1" t="s">
        <v>5</v>
      </c>
      <c r="F89" s="2">
        <v>42309</v>
      </c>
      <c r="G89" s="2">
        <v>43952</v>
      </c>
      <c r="H89" s="8">
        <v>5</v>
      </c>
      <c r="I89" s="1" t="s">
        <v>7</v>
      </c>
      <c r="J89" s="1" t="s">
        <v>7</v>
      </c>
    </row>
    <row r="90" spans="1:10" x14ac:dyDescent="0.25">
      <c r="A90" s="1" t="s">
        <v>87</v>
      </c>
      <c r="B90" s="1" t="str">
        <f>VLOOKUP(D90,[1]export_terrainsDeStage_19122019!$1:$1048576,14,)</f>
        <v>MARSEILLE</v>
      </c>
      <c r="C90" s="1" t="str">
        <f>VLOOKUP(D90,[1]export_terrainsDeStage_19122019!$1:$1048576,11,FALSE)</f>
        <v>013 - BOUCHES-DU-RHONE</v>
      </c>
      <c r="D90" s="1">
        <v>43002435</v>
      </c>
      <c r="E90" s="1" t="s">
        <v>82</v>
      </c>
      <c r="F90" s="2">
        <v>42309</v>
      </c>
      <c r="G90" s="2">
        <v>43952</v>
      </c>
      <c r="H90" s="8">
        <v>5</v>
      </c>
      <c r="I90" s="1" t="s">
        <v>84</v>
      </c>
      <c r="J90" s="1" t="s">
        <v>84</v>
      </c>
    </row>
    <row r="91" spans="1:10" x14ac:dyDescent="0.25">
      <c r="A91" s="1" t="s">
        <v>87</v>
      </c>
      <c r="B91" s="1" t="str">
        <f>VLOOKUP(D91,[1]export_terrainsDeStage_19122019!$1:$1048576,14,)</f>
        <v>MARSEILLE</v>
      </c>
      <c r="C91" s="1" t="str">
        <f>VLOOKUP(D91,[1]export_terrainsDeStage_19122019!$1:$1048576,11,FALSE)</f>
        <v>013 - BOUCHES-DU-RHONE</v>
      </c>
      <c r="D91" s="1">
        <v>43002435</v>
      </c>
      <c r="E91" s="1" t="s">
        <v>5</v>
      </c>
      <c r="F91" s="2">
        <v>42309</v>
      </c>
      <c r="G91" s="2">
        <v>43952</v>
      </c>
      <c r="H91" s="8">
        <v>5</v>
      </c>
      <c r="I91" s="1" t="s">
        <v>7</v>
      </c>
      <c r="J91" s="1" t="s">
        <v>7</v>
      </c>
    </row>
    <row r="92" spans="1:10" x14ac:dyDescent="0.25">
      <c r="A92" s="1" t="s">
        <v>11</v>
      </c>
      <c r="B92" s="1" t="str">
        <f>VLOOKUP(D92,[1]export_terrainsDeStage_19122019!$1:$1048576,14,)</f>
        <v>MARSEILLE</v>
      </c>
      <c r="C92" s="1" t="str">
        <f>VLOOKUP(D92,[1]export_terrainsDeStage_19122019!$1:$1048576,11,FALSE)</f>
        <v>013 - BOUCHES-DU-RHONE</v>
      </c>
      <c r="D92" s="1">
        <v>43002536</v>
      </c>
      <c r="E92" s="1" t="s">
        <v>5</v>
      </c>
      <c r="F92" s="2">
        <v>42309</v>
      </c>
      <c r="G92" s="2">
        <v>43952</v>
      </c>
      <c r="H92" s="8">
        <v>5</v>
      </c>
      <c r="I92" s="1" t="s">
        <v>7</v>
      </c>
      <c r="J92" s="1" t="s">
        <v>7</v>
      </c>
    </row>
    <row r="93" spans="1:10" x14ac:dyDescent="0.25">
      <c r="A93" s="1" t="s">
        <v>192</v>
      </c>
      <c r="B93" s="1" t="str">
        <f>VLOOKUP(D93,[1]export_terrainsDeStage_19122019!$1:$1048576,14,)</f>
        <v>GAREOULT</v>
      </c>
      <c r="C93" s="1" t="str">
        <f>VLOOKUP(D93,[1]export_terrainsDeStage_19122019!$1:$1048576,11,FALSE)</f>
        <v>083 - VAR</v>
      </c>
      <c r="D93" s="1">
        <v>43002498</v>
      </c>
      <c r="E93" s="1" t="s">
        <v>5</v>
      </c>
      <c r="F93" s="2">
        <v>43221</v>
      </c>
      <c r="G93" s="2">
        <v>44866</v>
      </c>
      <c r="H93" s="8">
        <v>5</v>
      </c>
      <c r="I93" s="1" t="s">
        <v>7</v>
      </c>
      <c r="J93" s="1" t="s">
        <v>7</v>
      </c>
    </row>
    <row r="94" spans="1:10" x14ac:dyDescent="0.25">
      <c r="A94" s="1" t="s">
        <v>265</v>
      </c>
      <c r="B94" s="1" t="str">
        <f>VLOOKUP(D94,[1]export_terrainsDeStage_19122019!$1:$1048576,14,)</f>
        <v>LA BATIE NEUVE</v>
      </c>
      <c r="C94" s="1" t="str">
        <f>VLOOKUP(D94,[1]export_terrainsDeStage_19122019!$1:$1048576,11,FALSE)</f>
        <v>005 - HAUTES-ALPES</v>
      </c>
      <c r="D94" s="1">
        <v>93000492</v>
      </c>
      <c r="E94" s="1" t="s">
        <v>5</v>
      </c>
      <c r="F94" s="2">
        <v>43586</v>
      </c>
      <c r="G94" s="2">
        <v>45231</v>
      </c>
      <c r="H94" s="8">
        <v>5</v>
      </c>
      <c r="I94" s="1" t="s">
        <v>7</v>
      </c>
      <c r="J94" s="1" t="s">
        <v>7</v>
      </c>
    </row>
    <row r="95" spans="1:10" x14ac:dyDescent="0.25">
      <c r="A95" s="1" t="s">
        <v>308</v>
      </c>
      <c r="B95" s="1" t="str">
        <f>VLOOKUP(D95,[1]export_terrainsDeStage_19122019!$1:$1048576,14,)</f>
        <v>PUYRICARD</v>
      </c>
      <c r="C95" s="1" t="str">
        <f>VLOOKUP(D95,[1]export_terrainsDeStage_19122019!$1:$1048576,11,FALSE)</f>
        <v>013 - BOUCHES-DU-RHONE</v>
      </c>
      <c r="D95" s="1">
        <v>43002317</v>
      </c>
      <c r="E95" s="1" t="s">
        <v>5</v>
      </c>
      <c r="F95" s="2">
        <v>42309</v>
      </c>
      <c r="G95" s="2">
        <v>43952</v>
      </c>
      <c r="H95" s="8">
        <v>5</v>
      </c>
      <c r="I95" s="1" t="s">
        <v>7</v>
      </c>
      <c r="J95" s="1" t="s">
        <v>7</v>
      </c>
    </row>
    <row r="96" spans="1:10" x14ac:dyDescent="0.25">
      <c r="A96" s="1" t="s">
        <v>138</v>
      </c>
      <c r="B96" s="1" t="str">
        <f>VLOOKUP(D96,[1]export_terrainsDeStage_19122019!$1:$1048576,14,)</f>
        <v>EYRAGUES</v>
      </c>
      <c r="C96" s="1" t="str">
        <f>VLOOKUP(D96,[1]export_terrainsDeStage_19122019!$1:$1048576,11,FALSE)</f>
        <v>013 - BOUCHES-DU-RHONE</v>
      </c>
      <c r="D96" s="1">
        <v>43002432</v>
      </c>
      <c r="E96" s="1" t="s">
        <v>5</v>
      </c>
      <c r="F96" s="2">
        <v>42309</v>
      </c>
      <c r="G96" s="2">
        <v>43952</v>
      </c>
      <c r="H96" s="8">
        <v>5</v>
      </c>
      <c r="I96" s="1" t="s">
        <v>7</v>
      </c>
      <c r="J96" s="1" t="s">
        <v>7</v>
      </c>
    </row>
    <row r="97" spans="1:10" x14ac:dyDescent="0.25">
      <c r="A97" s="1" t="s">
        <v>158</v>
      </c>
      <c r="B97" s="1" t="str">
        <f>VLOOKUP(D97,[1]export_terrainsDeStage_19122019!$1:$1048576,14,)</f>
        <v>CORTE</v>
      </c>
      <c r="C97" s="1" t="str">
        <f>VLOOKUP(D97,[1]export_terrainsDeStage_19122019!$1:$1048576,11,FALSE)</f>
        <v>02B - HAUTE-CORSE</v>
      </c>
      <c r="D97" s="1">
        <v>93000083</v>
      </c>
      <c r="E97" s="1" t="s">
        <v>5</v>
      </c>
      <c r="F97" s="2">
        <v>42675</v>
      </c>
      <c r="G97" s="2">
        <v>44317</v>
      </c>
      <c r="H97" s="8">
        <v>5</v>
      </c>
      <c r="I97" s="1" t="s">
        <v>7</v>
      </c>
      <c r="J97" s="1" t="s">
        <v>7</v>
      </c>
    </row>
    <row r="98" spans="1:10" x14ac:dyDescent="0.25">
      <c r="A98" s="1" t="s">
        <v>69</v>
      </c>
      <c r="B98" s="1" t="str">
        <f>VLOOKUP(D98,[1]export_terrainsDeStage_19122019!$1:$1048576,14,)</f>
        <v>MARTIGUES</v>
      </c>
      <c r="C98" s="1" t="str">
        <f>VLOOKUP(D98,[1]export_terrainsDeStage_19122019!$1:$1048576,11,FALSE)</f>
        <v>013 - BOUCHES-DU-RHONE</v>
      </c>
      <c r="D98" s="1">
        <v>43002320</v>
      </c>
      <c r="E98" s="1" t="s">
        <v>5</v>
      </c>
      <c r="F98" s="2">
        <v>42309</v>
      </c>
      <c r="G98" s="2">
        <v>43952</v>
      </c>
      <c r="H98" s="8">
        <v>5</v>
      </c>
      <c r="I98" s="1" t="s">
        <v>7</v>
      </c>
      <c r="J98" s="1" t="s">
        <v>7</v>
      </c>
    </row>
    <row r="99" spans="1:10" x14ac:dyDescent="0.25">
      <c r="A99" s="1" t="s">
        <v>70</v>
      </c>
      <c r="B99" s="1" t="str">
        <f>VLOOKUP(D99,[1]export_terrainsDeStage_19122019!$1:$1048576,14,)</f>
        <v>MARSEILLE</v>
      </c>
      <c r="C99" s="1" t="str">
        <f>VLOOKUP(D99,[1]export_terrainsDeStage_19122019!$1:$1048576,11,FALSE)</f>
        <v>013 - BOUCHES-DU-RHONE</v>
      </c>
      <c r="D99" s="1">
        <v>43002321</v>
      </c>
      <c r="E99" s="1" t="s">
        <v>5</v>
      </c>
      <c r="F99" s="2">
        <v>42309</v>
      </c>
      <c r="G99" s="2">
        <v>43952</v>
      </c>
      <c r="H99" s="8">
        <v>5</v>
      </c>
      <c r="I99" s="1" t="s">
        <v>7</v>
      </c>
      <c r="J99" s="1" t="s">
        <v>7</v>
      </c>
    </row>
    <row r="100" spans="1:10" x14ac:dyDescent="0.25">
      <c r="A100" s="1" t="s">
        <v>71</v>
      </c>
      <c r="B100" s="1" t="str">
        <f>VLOOKUP(D100,[1]export_terrainsDeStage_19122019!$1:$1048576,14,)</f>
        <v>LA CIOTAT</v>
      </c>
      <c r="C100" s="1" t="str">
        <f>VLOOKUP(D100,[1]export_terrainsDeStage_19122019!$1:$1048576,11,FALSE)</f>
        <v>013 - BOUCHES-DU-RHONE</v>
      </c>
      <c r="D100" s="1">
        <v>43002322</v>
      </c>
      <c r="E100" s="1" t="s">
        <v>5</v>
      </c>
      <c r="F100" s="2">
        <v>42309</v>
      </c>
      <c r="G100" s="2">
        <v>43952</v>
      </c>
      <c r="H100" s="8">
        <v>5</v>
      </c>
      <c r="I100" s="1" t="s">
        <v>7</v>
      </c>
      <c r="J100" s="1" t="s">
        <v>7</v>
      </c>
    </row>
    <row r="101" spans="1:10" x14ac:dyDescent="0.25">
      <c r="A101" s="1" t="s">
        <v>72</v>
      </c>
      <c r="B101" s="1" t="str">
        <f>VLOOKUP(D101,[1]export_terrainsDeStage_19122019!$1:$1048576,14,)</f>
        <v>AUBAGNE</v>
      </c>
      <c r="C101" s="1" t="str">
        <f>VLOOKUP(D101,[1]export_terrainsDeStage_19122019!$1:$1048576,11,FALSE)</f>
        <v>013 - BOUCHES-DU-RHONE</v>
      </c>
      <c r="D101" s="1">
        <v>43002323</v>
      </c>
      <c r="E101" s="1" t="s">
        <v>5</v>
      </c>
      <c r="F101" s="2">
        <v>42309</v>
      </c>
      <c r="G101" s="2">
        <v>43952</v>
      </c>
      <c r="H101" s="8">
        <v>5</v>
      </c>
      <c r="I101" s="1" t="s">
        <v>7</v>
      </c>
      <c r="J101" s="1" t="s">
        <v>7</v>
      </c>
    </row>
    <row r="102" spans="1:10" x14ac:dyDescent="0.25">
      <c r="A102" s="1" t="s">
        <v>215</v>
      </c>
      <c r="B102" s="1" t="str">
        <f>VLOOKUP(D102,[1]export_terrainsDeStage_19122019!$1:$1048576,14,)</f>
        <v>PEIPIN</v>
      </c>
      <c r="C102" s="1" t="str">
        <f>VLOOKUP(D102,[1]export_terrainsDeStage_19122019!$1:$1048576,11,FALSE)</f>
        <v>004 - ALPES DE HTE PROV</v>
      </c>
      <c r="D102" s="1">
        <v>93000281</v>
      </c>
      <c r="E102" s="1" t="s">
        <v>5</v>
      </c>
      <c r="F102" s="2">
        <v>43040</v>
      </c>
      <c r="G102" s="2">
        <v>44682</v>
      </c>
      <c r="H102" s="8">
        <v>5</v>
      </c>
      <c r="I102" s="1" t="s">
        <v>7</v>
      </c>
      <c r="J102" s="1" t="s">
        <v>7</v>
      </c>
    </row>
    <row r="103" spans="1:10" x14ac:dyDescent="0.25">
      <c r="A103" s="1" t="s">
        <v>73</v>
      </c>
      <c r="B103" s="1" t="str">
        <f>VLOOKUP(D103,[1]export_terrainsDeStage_19122019!$1:$1048576,14,)</f>
        <v>MARSEILLE</v>
      </c>
      <c r="C103" s="1" t="str">
        <f>VLOOKUP(D103,[1]export_terrainsDeStage_19122019!$1:$1048576,11,FALSE)</f>
        <v>013 - BOUCHES-DU-RHONE</v>
      </c>
      <c r="D103" s="1">
        <v>43002328</v>
      </c>
      <c r="E103" s="1" t="s">
        <v>5</v>
      </c>
      <c r="F103" s="2">
        <v>42309</v>
      </c>
      <c r="G103" s="2">
        <v>43952</v>
      </c>
      <c r="H103" s="8">
        <v>5</v>
      </c>
      <c r="I103" s="1" t="s">
        <v>7</v>
      </c>
      <c r="J103" s="1" t="s">
        <v>7</v>
      </c>
    </row>
    <row r="104" spans="1:10" x14ac:dyDescent="0.25">
      <c r="A104" s="1" t="s">
        <v>194</v>
      </c>
      <c r="B104" s="1" t="str">
        <f>VLOOKUP(D104,[1]export_terrainsDeStage_19122019!$1:$1048576,14,)</f>
        <v>LA SEYNE SUR MER</v>
      </c>
      <c r="C104" s="1" t="str">
        <f>VLOOKUP(D104,[1]export_terrainsDeStage_19122019!$1:$1048576,11,FALSE)</f>
        <v>083 - VAR</v>
      </c>
      <c r="D104" s="1">
        <v>43002493</v>
      </c>
      <c r="E104" s="1" t="s">
        <v>5</v>
      </c>
      <c r="F104" s="2">
        <v>43221</v>
      </c>
      <c r="G104" s="2">
        <v>44866</v>
      </c>
      <c r="H104" s="8">
        <v>5</v>
      </c>
      <c r="I104" s="1" t="s">
        <v>7</v>
      </c>
      <c r="J104" s="1" t="s">
        <v>7</v>
      </c>
    </row>
    <row r="105" spans="1:10" x14ac:dyDescent="0.25">
      <c r="A105" s="1" t="s">
        <v>285</v>
      </c>
      <c r="B105" s="1" t="str">
        <f>VLOOKUP(D105,[1]export_terrainsDeStage_19122019!$1:$1048576,14,)</f>
        <v>MIRAMAS</v>
      </c>
      <c r="C105" s="1" t="str">
        <f>VLOOKUP(D105,[1]export_terrainsDeStage_19122019!$1:$1048576,11,FALSE)</f>
        <v>013 - BOUCHES-DU-RHONE</v>
      </c>
      <c r="D105" s="1">
        <v>43002573</v>
      </c>
      <c r="E105" s="1" t="s">
        <v>5</v>
      </c>
      <c r="F105" s="2">
        <v>43405</v>
      </c>
      <c r="G105" s="2">
        <v>45047</v>
      </c>
      <c r="H105" s="8">
        <v>5</v>
      </c>
      <c r="I105" s="1" t="s">
        <v>7</v>
      </c>
      <c r="J105" s="1" t="s">
        <v>7</v>
      </c>
    </row>
    <row r="106" spans="1:10" x14ac:dyDescent="0.25">
      <c r="A106" s="1" t="s">
        <v>74</v>
      </c>
      <c r="B106" s="1" t="str">
        <f>VLOOKUP(D106,[1]export_terrainsDeStage_19122019!$1:$1048576,14,)</f>
        <v>MARSEILLE</v>
      </c>
      <c r="C106" s="1" t="str">
        <f>VLOOKUP(D106,[1]export_terrainsDeStage_19122019!$1:$1048576,11,FALSE)</f>
        <v>013 - BOUCHES-DU-RHONE</v>
      </c>
      <c r="D106" s="1">
        <v>43002331</v>
      </c>
      <c r="E106" s="1" t="s">
        <v>5</v>
      </c>
      <c r="F106" s="2">
        <v>42309</v>
      </c>
      <c r="G106" s="2">
        <v>43952</v>
      </c>
      <c r="H106" s="8">
        <v>5</v>
      </c>
      <c r="I106" s="1" t="s">
        <v>7</v>
      </c>
      <c r="J106" s="1" t="s">
        <v>7</v>
      </c>
    </row>
    <row r="107" spans="1:10" x14ac:dyDescent="0.25">
      <c r="A107" s="1" t="s">
        <v>75</v>
      </c>
      <c r="B107" s="1" t="str">
        <f>VLOOKUP(D107,[1]export_terrainsDeStage_19122019!$1:$1048576,14,)</f>
        <v>ST MANDRIER SUR MER</v>
      </c>
      <c r="C107" s="1" t="str">
        <f>VLOOKUP(D107,[1]export_terrainsDeStage_19122019!$1:$1048576,11,FALSE)</f>
        <v>083 - VAR</v>
      </c>
      <c r="D107" s="1">
        <v>43002332</v>
      </c>
      <c r="E107" s="1" t="s">
        <v>5</v>
      </c>
      <c r="F107" s="2">
        <v>42309</v>
      </c>
      <c r="G107" s="2">
        <v>43952</v>
      </c>
      <c r="H107" s="8">
        <v>5</v>
      </c>
      <c r="I107" s="1" t="s">
        <v>7</v>
      </c>
      <c r="J107" s="1" t="s">
        <v>7</v>
      </c>
    </row>
    <row r="108" spans="1:10" x14ac:dyDescent="0.25">
      <c r="A108" s="1" t="s">
        <v>277</v>
      </c>
      <c r="B108" s="1" t="str">
        <f>VLOOKUP(D108,[1]export_terrainsDeStage_19122019!$1:$1048576,14,)</f>
        <v>L ARGENTIERE LA BESSEE</v>
      </c>
      <c r="C108" s="1" t="str">
        <f>VLOOKUP(D108,[1]export_terrainsDeStage_19122019!$1:$1048576,11,FALSE)</f>
        <v>005 - HAUTES-ALPES</v>
      </c>
      <c r="D108" s="1">
        <v>93000476</v>
      </c>
      <c r="E108" s="1" t="s">
        <v>5</v>
      </c>
      <c r="F108" s="2">
        <v>43586</v>
      </c>
      <c r="G108" s="2">
        <v>45231</v>
      </c>
      <c r="H108" s="8">
        <v>5</v>
      </c>
      <c r="I108" s="1" t="s">
        <v>7</v>
      </c>
      <c r="J108" s="1" t="s">
        <v>7</v>
      </c>
    </row>
    <row r="109" spans="1:10" x14ac:dyDescent="0.25">
      <c r="A109" s="1" t="s">
        <v>293</v>
      </c>
      <c r="B109" s="1" t="str">
        <f>VLOOKUP(D109,[1]export_terrainsDeStage_19122019!$1:$1048576,14,)</f>
        <v>TOULON</v>
      </c>
      <c r="C109" s="1" t="str">
        <f>VLOOKUP(D109,[1]export_terrainsDeStage_19122019!$1:$1048576,11,FALSE)</f>
        <v>083 - VAR</v>
      </c>
      <c r="D109" s="1">
        <v>93000600</v>
      </c>
      <c r="E109" s="1" t="s">
        <v>5</v>
      </c>
      <c r="F109" s="2">
        <v>43770</v>
      </c>
      <c r="G109" s="2">
        <v>43952</v>
      </c>
      <c r="H109" s="8">
        <v>1</v>
      </c>
      <c r="I109" s="1" t="s">
        <v>7</v>
      </c>
      <c r="J109" s="1" t="s">
        <v>7</v>
      </c>
    </row>
    <row r="110" spans="1:10" x14ac:dyDescent="0.25">
      <c r="A110" s="1" t="s">
        <v>266</v>
      </c>
      <c r="B110" s="1" t="str">
        <f>VLOOKUP(D110,[1]export_terrainsDeStage_19122019!$1:$1048576,14,)</f>
        <v>LARAGNE MONTEGLIN</v>
      </c>
      <c r="C110" s="1" t="str">
        <f>VLOOKUP(D110,[1]export_terrainsDeStage_19122019!$1:$1048576,11,FALSE)</f>
        <v>005 - HAUTES-ALPES</v>
      </c>
      <c r="D110" s="1">
        <v>93000466</v>
      </c>
      <c r="E110" s="1" t="s">
        <v>5</v>
      </c>
      <c r="F110" s="2">
        <v>43586</v>
      </c>
      <c r="G110" s="2">
        <v>45231</v>
      </c>
      <c r="H110" s="8">
        <v>5</v>
      </c>
      <c r="I110" s="1" t="s">
        <v>7</v>
      </c>
      <c r="J110" s="1" t="s">
        <v>7</v>
      </c>
    </row>
    <row r="111" spans="1:10" x14ac:dyDescent="0.25">
      <c r="A111" s="1" t="s">
        <v>79</v>
      </c>
      <c r="B111" s="1" t="str">
        <f>VLOOKUP(D111,[1]export_terrainsDeStage_19122019!$1:$1048576,14,)</f>
        <v>GAP</v>
      </c>
      <c r="C111" s="1" t="str">
        <f>VLOOKUP(D111,[1]export_terrainsDeStage_19122019!$1:$1048576,11,FALSE)</f>
        <v>005 - HAUTES-ALPES</v>
      </c>
      <c r="D111" s="1">
        <v>43002538</v>
      </c>
      <c r="E111" s="1" t="s">
        <v>5</v>
      </c>
      <c r="F111" s="2">
        <v>42309</v>
      </c>
      <c r="G111" s="2">
        <v>43952</v>
      </c>
      <c r="H111" s="8">
        <v>5</v>
      </c>
      <c r="I111" s="1" t="s">
        <v>7</v>
      </c>
      <c r="J111" s="1" t="s">
        <v>7</v>
      </c>
    </row>
    <row r="112" spans="1:10" x14ac:dyDescent="0.25">
      <c r="A112" s="1" t="s">
        <v>76</v>
      </c>
      <c r="B112" s="1" t="str">
        <f>VLOOKUP(D112,[1]export_terrainsDeStage_19122019!$1:$1048576,14,)</f>
        <v>COUDOUX</v>
      </c>
      <c r="C112" s="1" t="str">
        <f>VLOOKUP(D112,[1]export_terrainsDeStage_19122019!$1:$1048576,11,FALSE)</f>
        <v>013 - BOUCHES-DU-RHONE</v>
      </c>
      <c r="D112" s="1">
        <v>43002336</v>
      </c>
      <c r="E112" s="1" t="s">
        <v>5</v>
      </c>
      <c r="F112" s="2">
        <v>42309</v>
      </c>
      <c r="G112" s="2">
        <v>43952</v>
      </c>
      <c r="H112" s="8">
        <v>5</v>
      </c>
      <c r="I112" s="1" t="s">
        <v>7</v>
      </c>
      <c r="J112" s="1" t="s">
        <v>7</v>
      </c>
    </row>
    <row r="113" spans="1:10" x14ac:dyDescent="0.25">
      <c r="A113" s="1" t="s">
        <v>234</v>
      </c>
      <c r="B113" s="1" t="str">
        <f>VLOOKUP(D113,[1]export_terrainsDeStage_19122019!$1:$1048576,14,)</f>
        <v>VARS</v>
      </c>
      <c r="C113" s="1" t="str">
        <f>VLOOKUP(D113,[1]export_terrainsDeStage_19122019!$1:$1048576,11,FALSE)</f>
        <v>005 - HAUTES-ALPES</v>
      </c>
      <c r="D113" s="1">
        <v>93000419</v>
      </c>
      <c r="E113" s="1" t="s">
        <v>5</v>
      </c>
      <c r="F113" s="2">
        <v>43405</v>
      </c>
      <c r="G113" s="2">
        <v>45047</v>
      </c>
      <c r="H113" s="8">
        <v>5</v>
      </c>
      <c r="I113" s="1" t="s">
        <v>7</v>
      </c>
      <c r="J113" s="1" t="s">
        <v>7</v>
      </c>
    </row>
    <row r="114" spans="1:10" x14ac:dyDescent="0.25">
      <c r="A114" s="1" t="s">
        <v>268</v>
      </c>
      <c r="B114" s="1" t="str">
        <f>VLOOKUP(D114,[1]export_terrainsDeStage_19122019!$1:$1048576,14,)</f>
        <v>LAURIS</v>
      </c>
      <c r="C114" s="1" t="str">
        <f>VLOOKUP(D114,[1]export_terrainsDeStage_19122019!$1:$1048576,11,FALSE)</f>
        <v>084 - VAUCLUSE</v>
      </c>
      <c r="D114" s="1">
        <v>93000469</v>
      </c>
      <c r="E114" s="1" t="s">
        <v>5</v>
      </c>
      <c r="F114" s="2">
        <v>43586</v>
      </c>
      <c r="G114" s="2">
        <v>45231</v>
      </c>
      <c r="H114" s="8">
        <v>5</v>
      </c>
      <c r="I114" s="1" t="s">
        <v>7</v>
      </c>
      <c r="J114" s="1" t="s">
        <v>7</v>
      </c>
    </row>
    <row r="115" spans="1:10" x14ac:dyDescent="0.25">
      <c r="A115" s="1" t="s">
        <v>81</v>
      </c>
      <c r="B115" s="1" t="str">
        <f>VLOOKUP(D115,[1]export_terrainsDeStage_19122019!$1:$1048576,14,)</f>
        <v>AIX EN PROVENCE</v>
      </c>
      <c r="C115" s="1" t="str">
        <f>VLOOKUP(D115,[1]export_terrainsDeStage_19122019!$1:$1048576,11,FALSE)</f>
        <v>013 - BOUCHES-DU-RHONE</v>
      </c>
      <c r="D115" s="1">
        <v>43002345</v>
      </c>
      <c r="E115" s="1" t="s">
        <v>5</v>
      </c>
      <c r="F115" s="2">
        <v>42309</v>
      </c>
      <c r="G115" s="2">
        <v>43952</v>
      </c>
      <c r="H115" s="8">
        <v>5</v>
      </c>
      <c r="I115" s="1" t="s">
        <v>7</v>
      </c>
      <c r="J115" s="1" t="s">
        <v>7</v>
      </c>
    </row>
    <row r="116" spans="1:10" x14ac:dyDescent="0.25">
      <c r="A116" s="1" t="s">
        <v>174</v>
      </c>
      <c r="B116" s="1" t="str">
        <f>VLOOKUP(D116,[1]export_terrainsDeStage_19122019!$1:$1048576,14,)</f>
        <v>LA ROQUE D ANTHERON</v>
      </c>
      <c r="C116" s="1" t="str">
        <f>VLOOKUP(D116,[1]export_terrainsDeStage_19122019!$1:$1048576,11,FALSE)</f>
        <v>013 - BOUCHES-DU-RHONE</v>
      </c>
      <c r="D116" s="1">
        <v>93000196</v>
      </c>
      <c r="E116" s="1" t="s">
        <v>5</v>
      </c>
      <c r="F116" s="2">
        <v>43040</v>
      </c>
      <c r="G116" s="2">
        <v>44682</v>
      </c>
      <c r="H116" s="8">
        <v>5</v>
      </c>
      <c r="I116" s="1" t="s">
        <v>7</v>
      </c>
      <c r="J116" s="1" t="s">
        <v>7</v>
      </c>
    </row>
    <row r="117" spans="1:10" x14ac:dyDescent="0.25">
      <c r="A117" s="1" t="s">
        <v>216</v>
      </c>
      <c r="B117" s="1" t="str">
        <f>VLOOKUP(D117,[1]export_terrainsDeStage_19122019!$1:$1048576,14,)</f>
        <v>LES MEES</v>
      </c>
      <c r="C117" s="1" t="str">
        <f>VLOOKUP(D117,[1]export_terrainsDeStage_19122019!$1:$1048576,11,FALSE)</f>
        <v>004 - ALPES DE HTE PROV</v>
      </c>
      <c r="D117" s="1">
        <v>93000282</v>
      </c>
      <c r="E117" s="1" t="s">
        <v>5</v>
      </c>
      <c r="F117" s="2">
        <v>43040</v>
      </c>
      <c r="G117" s="2">
        <v>44682</v>
      </c>
      <c r="H117" s="8">
        <v>5</v>
      </c>
      <c r="I117" s="1" t="s">
        <v>7</v>
      </c>
      <c r="J117" s="1" t="s">
        <v>7</v>
      </c>
    </row>
    <row r="118" spans="1:10" x14ac:dyDescent="0.25">
      <c r="A118" s="1" t="s">
        <v>193</v>
      </c>
      <c r="B118" s="1" t="str">
        <f>VLOOKUP(D118,[1]export_terrainsDeStage_19122019!$1:$1048576,14,)</f>
        <v>GAREOULT</v>
      </c>
      <c r="C118" s="1" t="str">
        <f>VLOOKUP(D118,[1]export_terrainsDeStage_19122019!$1:$1048576,11,FALSE)</f>
        <v>083 - VAR</v>
      </c>
      <c r="D118" s="1">
        <v>43002499</v>
      </c>
      <c r="E118" s="1" t="s">
        <v>5</v>
      </c>
      <c r="F118" s="2">
        <v>43221</v>
      </c>
      <c r="G118" s="2">
        <v>44866</v>
      </c>
      <c r="H118" s="8">
        <v>5</v>
      </c>
      <c r="I118" s="1" t="s">
        <v>7</v>
      </c>
      <c r="J118" s="1" t="s">
        <v>7</v>
      </c>
    </row>
    <row r="119" spans="1:10" x14ac:dyDescent="0.25">
      <c r="A119" s="1" t="s">
        <v>247</v>
      </c>
      <c r="B119" s="1" t="str">
        <f>VLOOKUP(D119,[1]export_terrainsDeStage_19122019!$1:$1048576,14,)</f>
        <v>LA SEYNE SUR MER</v>
      </c>
      <c r="C119" s="1" t="str">
        <f>VLOOKUP(D119,[1]export_terrainsDeStage_19122019!$1:$1048576,11,FALSE)</f>
        <v>083 - VAR</v>
      </c>
      <c r="D119" s="1">
        <v>93000457</v>
      </c>
      <c r="E119" s="1" t="s">
        <v>5</v>
      </c>
      <c r="F119" s="2">
        <v>43586</v>
      </c>
      <c r="G119" s="2">
        <v>45231</v>
      </c>
      <c r="H119" s="8">
        <v>5</v>
      </c>
      <c r="I119" s="1" t="s">
        <v>7</v>
      </c>
      <c r="J119" s="1" t="s">
        <v>7</v>
      </c>
    </row>
    <row r="120" spans="1:10" x14ac:dyDescent="0.25">
      <c r="A120" s="1" t="s">
        <v>150</v>
      </c>
      <c r="B120" s="1" t="str">
        <f>VLOOKUP(D120,[1]export_terrainsDeStage_19122019!$1:$1048576,14,)</f>
        <v>MARSEILLE</v>
      </c>
      <c r="C120" s="1" t="str">
        <f>VLOOKUP(D120,[1]export_terrainsDeStage_19122019!$1:$1048576,11,FALSE)</f>
        <v>013 - BOUCHES-DU-RHONE</v>
      </c>
      <c r="D120" s="1">
        <v>43002570</v>
      </c>
      <c r="E120" s="1" t="s">
        <v>5</v>
      </c>
      <c r="F120" s="2">
        <v>42309</v>
      </c>
      <c r="G120" s="2">
        <v>43952</v>
      </c>
      <c r="H120" s="8">
        <v>5</v>
      </c>
      <c r="I120" s="1" t="s">
        <v>7</v>
      </c>
      <c r="J120" s="1" t="s">
        <v>7</v>
      </c>
    </row>
    <row r="121" spans="1:10" x14ac:dyDescent="0.25">
      <c r="A121" s="1" t="s">
        <v>185</v>
      </c>
      <c r="B121" s="1" t="str">
        <f>VLOOKUP(D121,[1]export_terrainsDeStage_19122019!$1:$1048576,14,)</f>
        <v>LA SEYNE SUR MER</v>
      </c>
      <c r="C121" s="1" t="str">
        <f>VLOOKUP(D121,[1]export_terrainsDeStage_19122019!$1:$1048576,11,FALSE)</f>
        <v>083 - VAR</v>
      </c>
      <c r="D121" s="1">
        <v>93000240</v>
      </c>
      <c r="E121" s="1" t="s">
        <v>5</v>
      </c>
      <c r="F121" s="2">
        <v>43221</v>
      </c>
      <c r="G121" s="2">
        <v>44866</v>
      </c>
      <c r="H121" s="8">
        <v>5</v>
      </c>
      <c r="I121" s="1" t="s">
        <v>7</v>
      </c>
      <c r="J121" s="1" t="s">
        <v>7</v>
      </c>
    </row>
    <row r="122" spans="1:10" x14ac:dyDescent="0.25">
      <c r="A122" s="1" t="s">
        <v>205</v>
      </c>
      <c r="B122" s="1" t="str">
        <f>VLOOKUP(D122,[1]export_terrainsDeStage_19122019!$1:$1048576,14,)</f>
        <v>LE PRADET</v>
      </c>
      <c r="C122" s="1" t="str">
        <f>VLOOKUP(D122,[1]export_terrainsDeStage_19122019!$1:$1048576,11,FALSE)</f>
        <v>083 - VAR</v>
      </c>
      <c r="D122" s="1">
        <v>93000269</v>
      </c>
      <c r="E122" s="1" t="s">
        <v>5</v>
      </c>
      <c r="F122" s="2">
        <v>43221</v>
      </c>
      <c r="G122" s="2">
        <v>44866</v>
      </c>
      <c r="H122" s="8">
        <v>5</v>
      </c>
      <c r="I122" s="1" t="s">
        <v>7</v>
      </c>
      <c r="J122" s="1" t="s">
        <v>7</v>
      </c>
    </row>
    <row r="123" spans="1:10" x14ac:dyDescent="0.25">
      <c r="A123" s="1" t="s">
        <v>90</v>
      </c>
      <c r="B123" s="1" t="str">
        <f>VLOOKUP(D123,[1]export_terrainsDeStage_19122019!$1:$1048576,14,)</f>
        <v>GAP</v>
      </c>
      <c r="C123" s="1" t="str">
        <f>VLOOKUP(D123,[1]export_terrainsDeStage_19122019!$1:$1048576,11,FALSE)</f>
        <v>005 - HAUTES-ALPES</v>
      </c>
      <c r="D123" s="1">
        <v>43002352</v>
      </c>
      <c r="E123" s="1" t="s">
        <v>5</v>
      </c>
      <c r="F123" s="2">
        <v>42309</v>
      </c>
      <c r="G123" s="2">
        <v>43952</v>
      </c>
      <c r="H123" s="8">
        <v>5</v>
      </c>
      <c r="I123" s="1" t="s">
        <v>7</v>
      </c>
      <c r="J123" s="1" t="s">
        <v>7</v>
      </c>
    </row>
    <row r="124" spans="1:10" x14ac:dyDescent="0.25">
      <c r="A124" s="1" t="s">
        <v>91</v>
      </c>
      <c r="B124" s="1" t="str">
        <f>VLOOKUP(D124,[1]export_terrainsDeStage_19122019!$1:$1048576,14,)</f>
        <v>MARTIGUES</v>
      </c>
      <c r="C124" s="1" t="str">
        <f>VLOOKUP(D124,[1]export_terrainsDeStage_19122019!$1:$1048576,11,FALSE)</f>
        <v>013 - BOUCHES-DU-RHONE</v>
      </c>
      <c r="D124" s="1">
        <v>43002354</v>
      </c>
      <c r="E124" s="1" t="s">
        <v>5</v>
      </c>
      <c r="F124" s="2">
        <v>42309</v>
      </c>
      <c r="G124" s="2">
        <v>43952</v>
      </c>
      <c r="H124" s="8">
        <v>5</v>
      </c>
      <c r="I124" s="1" t="s">
        <v>7</v>
      </c>
      <c r="J124" s="1" t="s">
        <v>7</v>
      </c>
    </row>
    <row r="125" spans="1:10" x14ac:dyDescent="0.25">
      <c r="A125" s="1" t="s">
        <v>170</v>
      </c>
      <c r="B125" s="1" t="str">
        <f>VLOOKUP(D125,[1]export_terrainsDeStage_19122019!$1:$1048576,14,)</f>
        <v>PERTUIS</v>
      </c>
      <c r="C125" s="1" t="str">
        <f>VLOOKUP(D125,[1]export_terrainsDeStage_19122019!$1:$1048576,11,FALSE)</f>
        <v>084 - VAUCLUSE</v>
      </c>
      <c r="D125" s="1">
        <v>93000225</v>
      </c>
      <c r="E125" s="1" t="s">
        <v>5</v>
      </c>
      <c r="F125" s="2">
        <v>43040</v>
      </c>
      <c r="G125" s="2">
        <v>44682</v>
      </c>
      <c r="H125" s="8">
        <v>5</v>
      </c>
      <c r="I125" s="1" t="s">
        <v>7</v>
      </c>
      <c r="J125" s="1" t="s">
        <v>7</v>
      </c>
    </row>
    <row r="126" spans="1:10" x14ac:dyDescent="0.25">
      <c r="A126" s="1" t="s">
        <v>92</v>
      </c>
      <c r="B126" s="1" t="str">
        <f>VLOOKUP(D126,[1]export_terrainsDeStage_19122019!$1:$1048576,14,)</f>
        <v>HYERES</v>
      </c>
      <c r="C126" s="1" t="str">
        <f>VLOOKUP(D126,[1]export_terrainsDeStage_19122019!$1:$1048576,11,FALSE)</f>
        <v>083 - VAR</v>
      </c>
      <c r="D126" s="1">
        <v>43002355</v>
      </c>
      <c r="E126" s="1" t="s">
        <v>5</v>
      </c>
      <c r="F126" s="2">
        <v>42309</v>
      </c>
      <c r="G126" s="2">
        <v>43952</v>
      </c>
      <c r="H126" s="8">
        <v>5</v>
      </c>
      <c r="I126" s="1" t="s">
        <v>7</v>
      </c>
      <c r="J126" s="1" t="s">
        <v>7</v>
      </c>
    </row>
    <row r="127" spans="1:10" x14ac:dyDescent="0.25">
      <c r="A127" s="1" t="s">
        <v>187</v>
      </c>
      <c r="B127" s="1" t="str">
        <f>VLOOKUP(D127,[1]export_terrainsDeStage_19122019!$1:$1048576,14,)</f>
        <v>ISTRES</v>
      </c>
      <c r="C127" s="1" t="str">
        <f>VLOOKUP(D127,[1]export_terrainsDeStage_19122019!$1:$1048576,11,FALSE)</f>
        <v>013 - BOUCHES-DU-RHONE</v>
      </c>
      <c r="D127" s="1">
        <v>93000242</v>
      </c>
      <c r="E127" s="1" t="s">
        <v>5</v>
      </c>
      <c r="F127" s="2">
        <v>43221</v>
      </c>
      <c r="G127" s="2">
        <v>44866</v>
      </c>
      <c r="H127" s="8">
        <v>5</v>
      </c>
      <c r="I127" s="1" t="s">
        <v>7</v>
      </c>
      <c r="J127" s="1" t="s">
        <v>7</v>
      </c>
    </row>
    <row r="128" spans="1:10" x14ac:dyDescent="0.25">
      <c r="A128" s="1" t="s">
        <v>93</v>
      </c>
      <c r="B128" s="1" t="str">
        <f>VLOOKUP(D128,[1]export_terrainsDeStage_19122019!$1:$1048576,14,)</f>
        <v>LARAGNE MONTEGLIN</v>
      </c>
      <c r="C128" s="1" t="str">
        <f>VLOOKUP(D128,[1]export_terrainsDeStage_19122019!$1:$1048576,11,FALSE)</f>
        <v>005 - HAUTES-ALPES</v>
      </c>
      <c r="D128" s="1">
        <v>43002357</v>
      </c>
      <c r="E128" s="1" t="s">
        <v>5</v>
      </c>
      <c r="F128" s="2">
        <v>42309</v>
      </c>
      <c r="G128" s="2">
        <v>43952</v>
      </c>
      <c r="H128" s="8">
        <v>5</v>
      </c>
      <c r="I128" s="1" t="s">
        <v>7</v>
      </c>
      <c r="J128" s="1" t="s">
        <v>7</v>
      </c>
    </row>
    <row r="129" spans="1:10" x14ac:dyDescent="0.25">
      <c r="A129" s="1" t="s">
        <v>94</v>
      </c>
      <c r="B129" s="1" t="str">
        <f>VLOOKUP(D129,[1]export_terrainsDeStage_19122019!$1:$1048576,14,)</f>
        <v>MORIERES LES AVIGNON</v>
      </c>
      <c r="C129" s="1" t="str">
        <f>VLOOKUP(D129,[1]export_terrainsDeStage_19122019!$1:$1048576,11,FALSE)</f>
        <v>084 - VAUCLUSE</v>
      </c>
      <c r="D129" s="1">
        <v>43002358</v>
      </c>
      <c r="E129" s="1" t="s">
        <v>5</v>
      </c>
      <c r="F129" s="2">
        <v>42309</v>
      </c>
      <c r="G129" s="2">
        <v>43952</v>
      </c>
      <c r="H129" s="8">
        <v>5</v>
      </c>
      <c r="I129" s="1" t="s">
        <v>7</v>
      </c>
      <c r="J129" s="1" t="s">
        <v>7</v>
      </c>
    </row>
    <row r="130" spans="1:10" x14ac:dyDescent="0.25">
      <c r="A130" s="1" t="s">
        <v>189</v>
      </c>
      <c r="B130" s="1" t="str">
        <f>VLOOKUP(D130,[1]export_terrainsDeStage_19122019!$1:$1048576,14,)</f>
        <v>VAISON LA ROMAINE</v>
      </c>
      <c r="C130" s="1" t="str">
        <f>VLOOKUP(D130,[1]export_terrainsDeStage_19122019!$1:$1048576,11,FALSE)</f>
        <v>084 - VAUCLUSE</v>
      </c>
      <c r="D130" s="1">
        <v>43002572</v>
      </c>
      <c r="E130" s="1" t="s">
        <v>5</v>
      </c>
      <c r="F130" s="2">
        <v>43221</v>
      </c>
      <c r="G130" s="2">
        <v>44866</v>
      </c>
      <c r="H130" s="8">
        <v>5</v>
      </c>
      <c r="I130" s="1" t="s">
        <v>7</v>
      </c>
      <c r="J130" s="1" t="s">
        <v>7</v>
      </c>
    </row>
    <row r="131" spans="1:10" x14ac:dyDescent="0.25">
      <c r="A131" s="1" t="s">
        <v>287</v>
      </c>
      <c r="B131" s="1" t="str">
        <f>VLOOKUP(D131,[1]export_terrainsDeStage_19122019!$1:$1048576,14,)</f>
        <v>EMBRUN</v>
      </c>
      <c r="C131" s="1" t="str">
        <f>VLOOKUP(D131,[1]export_terrainsDeStage_19122019!$1:$1048576,11,FALSE)</f>
        <v>005 - HAUTES-ALPES</v>
      </c>
      <c r="D131" s="1">
        <v>93000454</v>
      </c>
      <c r="E131" s="1" t="s">
        <v>5</v>
      </c>
      <c r="F131" s="2">
        <v>43405</v>
      </c>
      <c r="G131" s="2">
        <v>45047</v>
      </c>
      <c r="H131" s="8">
        <v>5</v>
      </c>
      <c r="I131" s="1" t="s">
        <v>7</v>
      </c>
      <c r="J131" s="1" t="s">
        <v>7</v>
      </c>
    </row>
    <row r="132" spans="1:10" x14ac:dyDescent="0.25">
      <c r="A132" s="1" t="s">
        <v>96</v>
      </c>
      <c r="B132" s="1" t="str">
        <f>VLOOKUP(D132,[1]export_terrainsDeStage_19122019!$1:$1048576,14,)</f>
        <v>APT</v>
      </c>
      <c r="C132" s="1" t="str">
        <f>VLOOKUP(D132,[1]export_terrainsDeStage_19122019!$1:$1048576,11,FALSE)</f>
        <v>084 - VAUCLUSE</v>
      </c>
      <c r="D132" s="1">
        <v>43002362</v>
      </c>
      <c r="E132" s="1" t="s">
        <v>5</v>
      </c>
      <c r="F132" s="2">
        <v>42309</v>
      </c>
      <c r="G132" s="2">
        <v>43952</v>
      </c>
      <c r="H132" s="8">
        <v>5</v>
      </c>
      <c r="I132" s="1" t="s">
        <v>7</v>
      </c>
      <c r="J132" s="1" t="s">
        <v>7</v>
      </c>
    </row>
    <row r="133" spans="1:10" x14ac:dyDescent="0.25">
      <c r="A133" s="1" t="s">
        <v>173</v>
      </c>
      <c r="B133" s="1" t="str">
        <f>VLOOKUP(D133,[1]export_terrainsDeStage_19122019!$1:$1048576,14,)</f>
        <v>RIEZ</v>
      </c>
      <c r="C133" s="1" t="str">
        <f>VLOOKUP(D133,[1]export_terrainsDeStage_19122019!$1:$1048576,11,FALSE)</f>
        <v>004 - ALPES DE HTE PROV</v>
      </c>
      <c r="D133" s="1">
        <v>93000224</v>
      </c>
      <c r="E133" s="1" t="s">
        <v>5</v>
      </c>
      <c r="F133" s="2">
        <v>43040</v>
      </c>
      <c r="G133" s="2">
        <v>44682</v>
      </c>
      <c r="H133" s="8">
        <v>5</v>
      </c>
      <c r="I133" s="1" t="s">
        <v>7</v>
      </c>
      <c r="J133" s="1" t="s">
        <v>7</v>
      </c>
    </row>
    <row r="134" spans="1:10" x14ac:dyDescent="0.25">
      <c r="A134" s="1" t="s">
        <v>252</v>
      </c>
      <c r="B134" s="1" t="str">
        <f>VLOOKUP(D134,[1]export_terrainsDeStage_19122019!$1:$1048576,14,)</f>
        <v>VOLX</v>
      </c>
      <c r="C134" s="1" t="str">
        <f>VLOOKUP(D134,[1]export_terrainsDeStage_19122019!$1:$1048576,11,FALSE)</f>
        <v>004 - ALPES DE HTE PROV</v>
      </c>
      <c r="D134" s="1">
        <v>93000461</v>
      </c>
      <c r="E134" s="1" t="s">
        <v>5</v>
      </c>
      <c r="F134" s="2">
        <v>43586</v>
      </c>
      <c r="G134" s="2">
        <v>45231</v>
      </c>
      <c r="H134" s="8">
        <v>5</v>
      </c>
      <c r="I134" s="1" t="s">
        <v>7</v>
      </c>
      <c r="J134" s="1" t="s">
        <v>7</v>
      </c>
    </row>
    <row r="135" spans="1:10" x14ac:dyDescent="0.25">
      <c r="A135" s="1" t="s">
        <v>199</v>
      </c>
      <c r="B135" s="1" t="str">
        <f>VLOOKUP(D135,[1]export_terrainsDeStage_19122019!$1:$1048576,14,)</f>
        <v>ALTHEN DES PALUDS</v>
      </c>
      <c r="C135" s="1" t="str">
        <f>VLOOKUP(D135,[1]export_terrainsDeStage_19122019!$1:$1048576,11,FALSE)</f>
        <v>084 - VAUCLUSE</v>
      </c>
      <c r="D135" s="1">
        <v>93000263</v>
      </c>
      <c r="E135" s="1" t="s">
        <v>5</v>
      </c>
      <c r="F135" s="2">
        <v>43221</v>
      </c>
      <c r="G135" s="2">
        <v>44866</v>
      </c>
      <c r="H135" s="8">
        <v>5</v>
      </c>
      <c r="I135" s="1" t="s">
        <v>7</v>
      </c>
      <c r="J135" s="1" t="s">
        <v>7</v>
      </c>
    </row>
    <row r="136" spans="1:10" x14ac:dyDescent="0.25">
      <c r="A136" s="1" t="s">
        <v>175</v>
      </c>
      <c r="B136" s="1" t="str">
        <f>VLOOKUP(D136,[1]export_terrainsDeStage_19122019!$1:$1048576,14,)</f>
        <v>MARSEILLE</v>
      </c>
      <c r="C136" s="1" t="str">
        <f>VLOOKUP(D136,[1]export_terrainsDeStage_19122019!$1:$1048576,11,FALSE)</f>
        <v>013 - BOUCHES-DU-RHONE</v>
      </c>
      <c r="D136" s="1">
        <v>93000197</v>
      </c>
      <c r="E136" s="1" t="s">
        <v>5</v>
      </c>
      <c r="F136" s="2">
        <v>43040</v>
      </c>
      <c r="G136" s="2">
        <v>44682</v>
      </c>
      <c r="H136" s="8">
        <v>5</v>
      </c>
      <c r="I136" s="1" t="s">
        <v>7</v>
      </c>
      <c r="J136" s="1" t="s">
        <v>7</v>
      </c>
    </row>
    <row r="137" spans="1:10" x14ac:dyDescent="0.25">
      <c r="A137" s="1" t="s">
        <v>302</v>
      </c>
      <c r="B137" s="1" t="str">
        <f>VLOOKUP(D137,[1]export_terrainsDeStage_19122019!$1:$1048576,14,)</f>
        <v>TOURVES</v>
      </c>
      <c r="C137" s="1" t="str">
        <f>VLOOKUP(D137,[1]export_terrainsDeStage_19122019!$1:$1048576,11,FALSE)</f>
        <v>083 - VAR</v>
      </c>
      <c r="D137" s="1">
        <v>43002524</v>
      </c>
      <c r="E137" s="1" t="s">
        <v>5</v>
      </c>
      <c r="F137" s="2">
        <v>43770</v>
      </c>
      <c r="G137" s="2">
        <v>45413</v>
      </c>
      <c r="H137" s="8">
        <v>5</v>
      </c>
      <c r="I137" s="1" t="s">
        <v>7</v>
      </c>
      <c r="J137" s="1" t="s">
        <v>7</v>
      </c>
    </row>
    <row r="138" spans="1:10" x14ac:dyDescent="0.25">
      <c r="A138" s="1" t="s">
        <v>288</v>
      </c>
      <c r="B138" s="1" t="str">
        <f>VLOOKUP(D138,[1]export_terrainsDeStage_19122019!$1:$1048576,14,)</f>
        <v>LES ORRES</v>
      </c>
      <c r="C138" s="1" t="str">
        <f>VLOOKUP(D138,[1]export_terrainsDeStage_19122019!$1:$1048576,11,FALSE)</f>
        <v>005 - HAUTES-ALPES</v>
      </c>
      <c r="D138" s="1">
        <v>93000453</v>
      </c>
      <c r="E138" s="1" t="s">
        <v>5</v>
      </c>
      <c r="F138" s="2">
        <v>43405</v>
      </c>
      <c r="G138" s="2">
        <v>45047</v>
      </c>
      <c r="H138" s="8">
        <v>5</v>
      </c>
      <c r="I138" s="1" t="s">
        <v>7</v>
      </c>
      <c r="J138" s="1" t="s">
        <v>7</v>
      </c>
    </row>
    <row r="139" spans="1:10" x14ac:dyDescent="0.25">
      <c r="A139" s="1" t="s">
        <v>296</v>
      </c>
      <c r="B139" s="1" t="str">
        <f>VLOOKUP(D139,[1]export_terrainsDeStage_19122019!$1:$1048576,14,)</f>
        <v>SENAS</v>
      </c>
      <c r="C139" s="1" t="str">
        <f>VLOOKUP(D139,[1]export_terrainsDeStage_19122019!$1:$1048576,11,FALSE)</f>
        <v>013 - BOUCHES-DU-RHONE</v>
      </c>
      <c r="D139" s="1">
        <v>43002469</v>
      </c>
      <c r="E139" s="1" t="s">
        <v>5</v>
      </c>
      <c r="F139" s="2">
        <v>43770</v>
      </c>
      <c r="G139" s="2">
        <v>45413</v>
      </c>
      <c r="H139" s="8">
        <v>5</v>
      </c>
      <c r="I139" s="1" t="s">
        <v>7</v>
      </c>
      <c r="J139" s="1" t="s">
        <v>7</v>
      </c>
    </row>
    <row r="140" spans="1:10" x14ac:dyDescent="0.25">
      <c r="A140" s="1" t="s">
        <v>188</v>
      </c>
      <c r="B140" s="1" t="str">
        <f>VLOOKUP(D140,[1]export_terrainsDeStage_19122019!$1:$1048576,14,)</f>
        <v>SENAS</v>
      </c>
      <c r="C140" s="1" t="str">
        <f>VLOOKUP(D140,[1]export_terrainsDeStage_19122019!$1:$1048576,11,FALSE)</f>
        <v>013 - BOUCHES-DU-RHONE</v>
      </c>
      <c r="D140" s="1">
        <v>93000243</v>
      </c>
      <c r="E140" s="1" t="s">
        <v>5</v>
      </c>
      <c r="F140" s="2">
        <v>43221</v>
      </c>
      <c r="G140" s="2">
        <v>44866</v>
      </c>
      <c r="H140" s="8">
        <v>5</v>
      </c>
      <c r="I140" s="1" t="s">
        <v>7</v>
      </c>
      <c r="J140" s="1" t="s">
        <v>7</v>
      </c>
    </row>
    <row r="141" spans="1:10" x14ac:dyDescent="0.25">
      <c r="A141" s="1" t="s">
        <v>219</v>
      </c>
      <c r="B141" s="1" t="str">
        <f>VLOOKUP(D141,[1]export_terrainsDeStage_19122019!$1:$1048576,14,)</f>
        <v>MARIGNANE</v>
      </c>
      <c r="C141" s="1" t="str">
        <f>VLOOKUP(D141,[1]export_terrainsDeStage_19122019!$1:$1048576,11,FALSE)</f>
        <v>013 - BOUCHES-DU-RHONE</v>
      </c>
      <c r="D141" s="1">
        <v>93000286</v>
      </c>
      <c r="E141" s="1" t="s">
        <v>5</v>
      </c>
      <c r="F141" s="2">
        <v>43040</v>
      </c>
      <c r="G141" s="2">
        <v>44682</v>
      </c>
      <c r="H141" s="8">
        <v>5</v>
      </c>
      <c r="I141" s="1" t="s">
        <v>7</v>
      </c>
      <c r="J141" s="1" t="s">
        <v>7</v>
      </c>
    </row>
    <row r="142" spans="1:10" x14ac:dyDescent="0.25">
      <c r="A142" s="1" t="s">
        <v>9</v>
      </c>
      <c r="B142" s="1" t="str">
        <f>VLOOKUP(D142,[1]export_terrainsDeStage_19122019!$1:$1048576,14,)</f>
        <v>MARSEILLE</v>
      </c>
      <c r="C142" s="1" t="str">
        <f>VLOOKUP(D142,[1]export_terrainsDeStage_19122019!$1:$1048576,11,FALSE)</f>
        <v>013 - BOUCHES-DU-RHONE</v>
      </c>
      <c r="D142" s="1">
        <v>43002546</v>
      </c>
      <c r="E142" s="1" t="s">
        <v>5</v>
      </c>
      <c r="F142" s="2">
        <v>42309</v>
      </c>
      <c r="G142" s="2">
        <v>43952</v>
      </c>
      <c r="H142" s="8">
        <v>5</v>
      </c>
      <c r="I142" s="1" t="s">
        <v>7</v>
      </c>
      <c r="J142" s="1" t="s">
        <v>7</v>
      </c>
    </row>
    <row r="143" spans="1:10" x14ac:dyDescent="0.25">
      <c r="A143" s="1" t="s">
        <v>97</v>
      </c>
      <c r="B143" s="1" t="str">
        <f>VLOOKUP(D143,[1]export_terrainsDeStage_19122019!$1:$1048576,14,)</f>
        <v>MARTIGUES</v>
      </c>
      <c r="C143" s="1" t="str">
        <f>VLOOKUP(D143,[1]export_terrainsDeStage_19122019!$1:$1048576,11,FALSE)</f>
        <v>013 - BOUCHES-DU-RHONE</v>
      </c>
      <c r="D143" s="1">
        <v>43002367</v>
      </c>
      <c r="E143" s="1" t="s">
        <v>5</v>
      </c>
      <c r="F143" s="2">
        <v>42309</v>
      </c>
      <c r="G143" s="2">
        <v>43952</v>
      </c>
      <c r="H143" s="8">
        <v>5</v>
      </c>
      <c r="I143" s="1" t="s">
        <v>7</v>
      </c>
      <c r="J143" s="1" t="s">
        <v>7</v>
      </c>
    </row>
    <row r="144" spans="1:10" x14ac:dyDescent="0.25">
      <c r="A144" s="1" t="s">
        <v>98</v>
      </c>
      <c r="B144" s="1" t="str">
        <f>VLOOKUP(D144,[1]export_terrainsDeStage_19122019!$1:$1048576,14,)</f>
        <v>AVIGNON</v>
      </c>
      <c r="C144" s="1" t="str">
        <f>VLOOKUP(D144,[1]export_terrainsDeStage_19122019!$1:$1048576,11,FALSE)</f>
        <v>084 - VAUCLUSE</v>
      </c>
      <c r="D144" s="1">
        <v>43002368</v>
      </c>
      <c r="E144" s="1" t="s">
        <v>5</v>
      </c>
      <c r="F144" s="2">
        <v>42309</v>
      </c>
      <c r="G144" s="2">
        <v>43952</v>
      </c>
      <c r="H144" s="8">
        <v>5</v>
      </c>
      <c r="I144" s="1" t="s">
        <v>7</v>
      </c>
      <c r="J144" s="1" t="s">
        <v>7</v>
      </c>
    </row>
    <row r="145" spans="1:10" x14ac:dyDescent="0.25">
      <c r="A145" s="1" t="s">
        <v>99</v>
      </c>
      <c r="B145" s="1" t="str">
        <f>VLOOKUP(D145,[1]export_terrainsDeStage_19122019!$1:$1048576,14,)</f>
        <v>LE BEAUSSET</v>
      </c>
      <c r="C145" s="1" t="str">
        <f>VLOOKUP(D145,[1]export_terrainsDeStage_19122019!$1:$1048576,11,FALSE)</f>
        <v>083 - VAR</v>
      </c>
      <c r="D145" s="1">
        <v>43002369</v>
      </c>
      <c r="E145" s="1" t="s">
        <v>5</v>
      </c>
      <c r="F145" s="2">
        <v>42309</v>
      </c>
      <c r="G145" s="2">
        <v>43952</v>
      </c>
      <c r="H145" s="8">
        <v>5</v>
      </c>
      <c r="I145" s="1" t="s">
        <v>7</v>
      </c>
      <c r="J145" s="1" t="s">
        <v>7</v>
      </c>
    </row>
    <row r="146" spans="1:10" x14ac:dyDescent="0.25">
      <c r="A146" s="1" t="s">
        <v>83</v>
      </c>
      <c r="B146" s="1" t="str">
        <f>VLOOKUP(D146,[1]export_terrainsDeStage_19122019!$1:$1048576,14,)</f>
        <v>MARSEILLE</v>
      </c>
      <c r="C146" s="1" t="str">
        <f>VLOOKUP(D146,[1]export_terrainsDeStage_19122019!$1:$1048576,11,FALSE)</f>
        <v>013 - BOUCHES-DU-RHONE</v>
      </c>
      <c r="D146" s="1">
        <v>43002549</v>
      </c>
      <c r="E146" s="1" t="s">
        <v>82</v>
      </c>
      <c r="F146" s="2">
        <v>42309</v>
      </c>
      <c r="G146" s="2">
        <v>43952</v>
      </c>
      <c r="H146" s="8">
        <v>5</v>
      </c>
      <c r="I146" s="1" t="s">
        <v>84</v>
      </c>
      <c r="J146" s="1" t="s">
        <v>84</v>
      </c>
    </row>
    <row r="147" spans="1:10" x14ac:dyDescent="0.25">
      <c r="A147" s="1" t="s">
        <v>295</v>
      </c>
      <c r="B147" s="1" t="str">
        <f>VLOOKUP(D147,[1]export_terrainsDeStage_19122019!$1:$1048576,14,)</f>
        <v>L ARGENTIERE LA BESSEE</v>
      </c>
      <c r="C147" s="1" t="str">
        <f>VLOOKUP(D147,[1]export_terrainsDeStage_19122019!$1:$1048576,11,FALSE)</f>
        <v>005 - HAUTES-ALPES</v>
      </c>
      <c r="D147" s="1">
        <v>43002525</v>
      </c>
      <c r="E147" s="1" t="s">
        <v>5</v>
      </c>
      <c r="F147" s="2">
        <v>43770</v>
      </c>
      <c r="G147" s="2">
        <v>45413</v>
      </c>
      <c r="H147" s="8">
        <v>5</v>
      </c>
      <c r="I147" s="1" t="s">
        <v>7</v>
      </c>
      <c r="J147" s="1" t="s">
        <v>7</v>
      </c>
    </row>
    <row r="148" spans="1:10" x14ac:dyDescent="0.25">
      <c r="A148" s="1" t="s">
        <v>164</v>
      </c>
      <c r="B148" s="1" t="str">
        <f>VLOOKUP(D148,[1]export_terrainsDeStage_19122019!$1:$1048576,14,)</f>
        <v>AIX EN PROVENCE</v>
      </c>
      <c r="C148" s="1" t="str">
        <f>VLOOKUP(D148,[1]export_terrainsDeStage_19122019!$1:$1048576,11,FALSE)</f>
        <v>013 - BOUCHES-DU-RHONE</v>
      </c>
      <c r="D148" s="1">
        <v>93000091</v>
      </c>
      <c r="E148" s="1" t="s">
        <v>5</v>
      </c>
      <c r="F148" s="2">
        <v>42675</v>
      </c>
      <c r="G148" s="2">
        <v>44317</v>
      </c>
      <c r="H148" s="8">
        <v>5</v>
      </c>
      <c r="I148" s="1" t="s">
        <v>7</v>
      </c>
      <c r="J148" s="1" t="s">
        <v>7</v>
      </c>
    </row>
    <row r="149" spans="1:10" x14ac:dyDescent="0.25">
      <c r="A149" s="1" t="s">
        <v>101</v>
      </c>
      <c r="B149" s="1" t="str">
        <f>VLOOKUP(D149,[1]export_terrainsDeStage_19122019!$1:$1048576,14,)</f>
        <v>ST MARTIN DE CRAU</v>
      </c>
      <c r="C149" s="1" t="str">
        <f>VLOOKUP(D149,[1]export_terrainsDeStage_19122019!$1:$1048576,11,FALSE)</f>
        <v>013 - BOUCHES-DU-RHONE</v>
      </c>
      <c r="D149" s="1">
        <v>43002371</v>
      </c>
      <c r="E149" s="1" t="s">
        <v>5</v>
      </c>
      <c r="F149" s="2">
        <v>42309</v>
      </c>
      <c r="G149" s="2">
        <v>43952</v>
      </c>
      <c r="H149" s="8">
        <v>5</v>
      </c>
      <c r="I149" s="1" t="s">
        <v>7</v>
      </c>
      <c r="J149" s="1" t="s">
        <v>7</v>
      </c>
    </row>
    <row r="150" spans="1:10" x14ac:dyDescent="0.25">
      <c r="A150" s="1" t="s">
        <v>104</v>
      </c>
      <c r="B150" s="1" t="str">
        <f>VLOOKUP(D150,[1]export_terrainsDeStage_19122019!$1:$1048576,14,)</f>
        <v>MARSEILLE</v>
      </c>
      <c r="C150" s="1" t="str">
        <f>VLOOKUP(D150,[1]export_terrainsDeStage_19122019!$1:$1048576,11,FALSE)</f>
        <v>013 - BOUCHES-DU-RHONE</v>
      </c>
      <c r="D150" s="1">
        <v>43002376</v>
      </c>
      <c r="E150" s="1" t="s">
        <v>5</v>
      </c>
      <c r="F150" s="2">
        <v>42309</v>
      </c>
      <c r="G150" s="2">
        <v>43952</v>
      </c>
      <c r="H150" s="8">
        <v>5</v>
      </c>
      <c r="I150" s="1" t="s">
        <v>7</v>
      </c>
      <c r="J150" s="1" t="s">
        <v>7</v>
      </c>
    </row>
    <row r="151" spans="1:10" x14ac:dyDescent="0.25">
      <c r="A151" s="1" t="s">
        <v>107</v>
      </c>
      <c r="B151" s="1" t="str">
        <f>VLOOKUP(D151,[1]export_terrainsDeStage_19122019!$1:$1048576,14,)</f>
        <v>RIEZ</v>
      </c>
      <c r="C151" s="1" t="str">
        <f>VLOOKUP(D151,[1]export_terrainsDeStage_19122019!$1:$1048576,11,FALSE)</f>
        <v>004 - ALPES DE HTE PROV</v>
      </c>
      <c r="D151" s="1">
        <v>43002379</v>
      </c>
      <c r="E151" s="1" t="s">
        <v>5</v>
      </c>
      <c r="F151" s="2">
        <v>42309</v>
      </c>
      <c r="G151" s="2">
        <v>43952</v>
      </c>
      <c r="H151" s="8">
        <v>5</v>
      </c>
      <c r="I151" s="1" t="s">
        <v>7</v>
      </c>
      <c r="J151" s="1" t="s">
        <v>7</v>
      </c>
    </row>
    <row r="152" spans="1:10" x14ac:dyDescent="0.25">
      <c r="A152" s="1" t="s">
        <v>250</v>
      </c>
      <c r="B152" s="1" t="str">
        <f>VLOOKUP(D152,[1]export_terrainsDeStage_19122019!$1:$1048576,14,)</f>
        <v>ALLAUCH</v>
      </c>
      <c r="C152" s="1" t="str">
        <f>VLOOKUP(D152,[1]export_terrainsDeStage_19122019!$1:$1048576,11,FALSE)</f>
        <v>013 - BOUCHES-DU-RHONE</v>
      </c>
      <c r="D152" s="1">
        <v>93000459</v>
      </c>
      <c r="E152" s="1" t="s">
        <v>5</v>
      </c>
      <c r="F152" s="2">
        <v>43586</v>
      </c>
      <c r="G152" s="2">
        <v>45231</v>
      </c>
      <c r="H152" s="8">
        <v>5</v>
      </c>
      <c r="I152" s="1" t="s">
        <v>7</v>
      </c>
      <c r="J152" s="1" t="s">
        <v>7</v>
      </c>
    </row>
    <row r="153" spans="1:10" x14ac:dyDescent="0.25">
      <c r="A153" s="1" t="s">
        <v>254</v>
      </c>
      <c r="B153" s="1" t="str">
        <f>VLOOKUP(D153,[1]export_terrainsDeStage_19122019!$1:$1048576,14,)</f>
        <v>BELGODERE</v>
      </c>
      <c r="C153" s="1" t="str">
        <f>VLOOKUP(D153,[1]export_terrainsDeStage_19122019!$1:$1048576,11,FALSE)</f>
        <v>02B - HAUTE-CORSE</v>
      </c>
      <c r="D153" s="1">
        <v>93000484</v>
      </c>
      <c r="E153" s="1" t="s">
        <v>5</v>
      </c>
      <c r="F153" s="2">
        <v>43586</v>
      </c>
      <c r="G153" s="2">
        <v>45231</v>
      </c>
      <c r="H153" s="8">
        <v>5</v>
      </c>
      <c r="I153" s="1" t="s">
        <v>7</v>
      </c>
      <c r="J153" s="1" t="s">
        <v>7</v>
      </c>
    </row>
    <row r="154" spans="1:10" x14ac:dyDescent="0.25">
      <c r="A154" s="1" t="s">
        <v>126</v>
      </c>
      <c r="B154" s="1" t="str">
        <f>VLOOKUP(D154,[1]export_terrainsDeStage_19122019!$1:$1048576,14,)</f>
        <v>DRAGUIGNAN</v>
      </c>
      <c r="C154" s="1" t="str">
        <f>VLOOKUP(D154,[1]export_terrainsDeStage_19122019!$1:$1048576,11,FALSE)</f>
        <v>083 - VAR</v>
      </c>
      <c r="D154" s="1">
        <v>43002550</v>
      </c>
      <c r="E154" s="1" t="s">
        <v>82</v>
      </c>
      <c r="F154" s="2">
        <v>42309</v>
      </c>
      <c r="G154" s="2">
        <v>43952</v>
      </c>
      <c r="H154" s="8">
        <v>5</v>
      </c>
      <c r="I154" s="1" t="s">
        <v>84</v>
      </c>
      <c r="J154" s="1" t="s">
        <v>84</v>
      </c>
    </row>
    <row r="155" spans="1:10" x14ac:dyDescent="0.25">
      <c r="A155" s="1" t="s">
        <v>172</v>
      </c>
      <c r="B155" s="1" t="str">
        <f>VLOOKUP(D155,[1]export_terrainsDeStage_19122019!$1:$1048576,14,)</f>
        <v>VITROLLES</v>
      </c>
      <c r="C155" s="1" t="str">
        <f>VLOOKUP(D155,[1]export_terrainsDeStage_19122019!$1:$1048576,11,FALSE)</f>
        <v>013 - BOUCHES-DU-RHONE</v>
      </c>
      <c r="D155" s="1">
        <v>93000226</v>
      </c>
      <c r="E155" s="1" t="s">
        <v>5</v>
      </c>
      <c r="F155" s="2">
        <v>43040</v>
      </c>
      <c r="G155" s="2">
        <v>44682</v>
      </c>
      <c r="H155" s="8">
        <v>5</v>
      </c>
      <c r="I155" s="1" t="s">
        <v>7</v>
      </c>
      <c r="J155" s="1" t="s">
        <v>7</v>
      </c>
    </row>
    <row r="156" spans="1:10" x14ac:dyDescent="0.25">
      <c r="A156" s="1" t="s">
        <v>109</v>
      </c>
      <c r="B156" s="1" t="str">
        <f>VLOOKUP(D156,[1]export_terrainsDeStage_19122019!$1:$1048576,14,)</f>
        <v>APT</v>
      </c>
      <c r="C156" s="1" t="str">
        <f>VLOOKUP(D156,[1]export_terrainsDeStage_19122019!$1:$1048576,11,FALSE)</f>
        <v>084 - VAUCLUSE</v>
      </c>
      <c r="D156" s="1">
        <v>43002384</v>
      </c>
      <c r="E156" s="1" t="s">
        <v>5</v>
      </c>
      <c r="F156" s="2">
        <v>42309</v>
      </c>
      <c r="G156" s="2">
        <v>43952</v>
      </c>
      <c r="H156" s="8">
        <v>5</v>
      </c>
      <c r="I156" s="1" t="s">
        <v>7</v>
      </c>
      <c r="J156" s="1" t="s">
        <v>7</v>
      </c>
    </row>
    <row r="157" spans="1:10" x14ac:dyDescent="0.25">
      <c r="A157" s="1" t="s">
        <v>200</v>
      </c>
      <c r="B157" s="1" t="str">
        <f>VLOOKUP(D157,[1]export_terrainsDeStage_19122019!$1:$1048576,14,)</f>
        <v>LA VALETTE DU VAR</v>
      </c>
      <c r="C157" s="1" t="str">
        <f>VLOOKUP(D157,[1]export_terrainsDeStage_19122019!$1:$1048576,11,FALSE)</f>
        <v>083 - VAR</v>
      </c>
      <c r="D157" s="1">
        <v>93000264</v>
      </c>
      <c r="E157" s="1" t="s">
        <v>5</v>
      </c>
      <c r="F157" s="2">
        <v>43221</v>
      </c>
      <c r="G157" s="2">
        <v>44866</v>
      </c>
      <c r="H157" s="8">
        <v>5</v>
      </c>
      <c r="I157" s="1" t="s">
        <v>7</v>
      </c>
      <c r="J157" s="1" t="s">
        <v>7</v>
      </c>
    </row>
    <row r="158" spans="1:10" x14ac:dyDescent="0.25">
      <c r="A158" s="1" t="s">
        <v>260</v>
      </c>
      <c r="B158" s="1" t="str">
        <f>VLOOKUP(D158,[1]export_terrainsDeStage_19122019!$1:$1048576,14,)</f>
        <v>CARGESE</v>
      </c>
      <c r="C158" s="1" t="str">
        <f>VLOOKUP(D158,[1]export_terrainsDeStage_19122019!$1:$1048576,11,FALSE)</f>
        <v>02A - CORSE SUD</v>
      </c>
      <c r="D158" s="1">
        <v>93000490</v>
      </c>
      <c r="E158" s="1" t="s">
        <v>5</v>
      </c>
      <c r="F158" s="2">
        <v>43586</v>
      </c>
      <c r="G158" s="2">
        <v>45231</v>
      </c>
      <c r="H158" s="8">
        <v>5</v>
      </c>
      <c r="I158" s="1" t="s">
        <v>7</v>
      </c>
      <c r="J158" s="1" t="s">
        <v>7</v>
      </c>
    </row>
    <row r="159" spans="1:10" x14ac:dyDescent="0.25">
      <c r="A159" s="1" t="s">
        <v>110</v>
      </c>
      <c r="B159" s="1" t="str">
        <f>VLOOKUP(D159,[1]export_terrainsDeStage_19122019!$1:$1048576,14,)</f>
        <v>AUBAGNE</v>
      </c>
      <c r="C159" s="1" t="str">
        <f>VLOOKUP(D159,[1]export_terrainsDeStage_19122019!$1:$1048576,11,FALSE)</f>
        <v>013 - BOUCHES-DU-RHONE</v>
      </c>
      <c r="D159" s="1">
        <v>43002387</v>
      </c>
      <c r="E159" s="1" t="s">
        <v>5</v>
      </c>
      <c r="F159" s="2">
        <v>42309</v>
      </c>
      <c r="G159" s="2">
        <v>43952</v>
      </c>
      <c r="H159" s="8">
        <v>5</v>
      </c>
      <c r="I159" s="1" t="s">
        <v>7</v>
      </c>
      <c r="J159" s="1" t="s">
        <v>7</v>
      </c>
    </row>
    <row r="160" spans="1:10" x14ac:dyDescent="0.25">
      <c r="A160" s="1" t="s">
        <v>276</v>
      </c>
      <c r="B160" s="1" t="str">
        <f>VLOOKUP(D160,[1]export_terrainsDeStage_19122019!$1:$1048576,14,)</f>
        <v>GAP</v>
      </c>
      <c r="C160" s="1" t="str">
        <f>VLOOKUP(D160,[1]export_terrainsDeStage_19122019!$1:$1048576,11,FALSE)</f>
        <v>005 - HAUTES-ALPES</v>
      </c>
      <c r="D160" s="1">
        <v>93000493</v>
      </c>
      <c r="E160" s="1" t="s">
        <v>5</v>
      </c>
      <c r="F160" s="2">
        <v>43586</v>
      </c>
      <c r="G160" s="2">
        <v>45231</v>
      </c>
      <c r="H160" s="8">
        <v>5</v>
      </c>
      <c r="I160" s="1" t="s">
        <v>7</v>
      </c>
      <c r="J160" s="1" t="s">
        <v>7</v>
      </c>
    </row>
    <row r="161" spans="1:10" x14ac:dyDescent="0.25">
      <c r="A161" s="1" t="s">
        <v>149</v>
      </c>
      <c r="B161" s="1" t="str">
        <f>VLOOKUP(D161,[1]export_terrainsDeStage_19122019!$1:$1048576,14,)</f>
        <v>LA CIOTAT</v>
      </c>
      <c r="C161" s="1" t="str">
        <f>VLOOKUP(D161,[1]export_terrainsDeStage_19122019!$1:$1048576,11,FALSE)</f>
        <v>083 - VAR</v>
      </c>
      <c r="D161" s="1">
        <v>43002569</v>
      </c>
      <c r="E161" s="1" t="s">
        <v>5</v>
      </c>
      <c r="F161" s="2">
        <v>42309</v>
      </c>
      <c r="G161" s="2">
        <v>43952</v>
      </c>
      <c r="H161" s="8">
        <v>5</v>
      </c>
      <c r="I161" s="1" t="s">
        <v>7</v>
      </c>
      <c r="J161" s="1" t="s">
        <v>7</v>
      </c>
    </row>
    <row r="162" spans="1:10" x14ac:dyDescent="0.25">
      <c r="A162" s="1" t="s">
        <v>258</v>
      </c>
      <c r="B162" s="1" t="str">
        <f>VLOOKUP(D162,[1]export_terrainsDeStage_19122019!$1:$1048576,14,)</f>
        <v>PROPRIANO</v>
      </c>
      <c r="C162" s="1" t="str">
        <f>VLOOKUP(D162,[1]export_terrainsDeStage_19122019!$1:$1048576,11,FALSE)</f>
        <v>02A - CORSE SUD</v>
      </c>
      <c r="D162" s="1">
        <v>93000488</v>
      </c>
      <c r="E162" s="1" t="s">
        <v>5</v>
      </c>
      <c r="F162" s="2">
        <v>43586</v>
      </c>
      <c r="G162" s="2">
        <v>45231</v>
      </c>
      <c r="H162" s="8">
        <v>5</v>
      </c>
      <c r="I162" s="1" t="s">
        <v>7</v>
      </c>
      <c r="J162" s="1" t="s">
        <v>7</v>
      </c>
    </row>
    <row r="163" spans="1:10" x14ac:dyDescent="0.25">
      <c r="A163" s="1" t="s">
        <v>280</v>
      </c>
      <c r="B163" s="1" t="str">
        <f>VLOOKUP(D163,[1]export_terrainsDeStage_19122019!$1:$1048576,14,)</f>
        <v>MARSEILLE</v>
      </c>
      <c r="C163" s="1" t="str">
        <f>VLOOKUP(D163,[1]export_terrainsDeStage_19122019!$1:$1048576,11,FALSE)</f>
        <v>013 - BOUCHES-DU-RHONE</v>
      </c>
      <c r="D163" s="1">
        <v>93000497</v>
      </c>
      <c r="E163" s="1" t="s">
        <v>5</v>
      </c>
      <c r="F163" s="2">
        <v>43586</v>
      </c>
      <c r="G163" s="2">
        <v>45231</v>
      </c>
      <c r="H163" s="8">
        <v>5</v>
      </c>
      <c r="I163" s="1" t="s">
        <v>7</v>
      </c>
      <c r="J163" s="1" t="s">
        <v>7</v>
      </c>
    </row>
    <row r="164" spans="1:10" x14ac:dyDescent="0.25">
      <c r="A164" s="1" t="s">
        <v>112</v>
      </c>
      <c r="B164" s="1" t="str">
        <f>VLOOKUP(D164,[1]export_terrainsDeStage_19122019!$1:$1048576,14,)</f>
        <v>SEPTEMES LES VALLONS</v>
      </c>
      <c r="C164" s="1" t="str">
        <f>VLOOKUP(D164,[1]export_terrainsDeStage_19122019!$1:$1048576,11,FALSE)</f>
        <v>013 - BOUCHES-DU-RHONE</v>
      </c>
      <c r="D164" s="1">
        <v>43002389</v>
      </c>
      <c r="E164" s="1" t="s">
        <v>5</v>
      </c>
      <c r="F164" s="2">
        <v>42309</v>
      </c>
      <c r="G164" s="2">
        <v>43952</v>
      </c>
      <c r="H164" s="8">
        <v>5</v>
      </c>
      <c r="I164" s="1" t="s">
        <v>7</v>
      </c>
      <c r="J164" s="1" t="s">
        <v>7</v>
      </c>
    </row>
    <row r="165" spans="1:10" x14ac:dyDescent="0.25">
      <c r="A165" s="1" t="s">
        <v>261</v>
      </c>
      <c r="B165" s="1" t="str">
        <f>VLOOKUP(D165,[1]export_terrainsDeStage_19122019!$1:$1048576,14,)</f>
        <v>SAGONE</v>
      </c>
      <c r="C165" s="1" t="str">
        <f>VLOOKUP(D165,[1]export_terrainsDeStage_19122019!$1:$1048576,11,FALSE)</f>
        <v>02A - CORSE SUD</v>
      </c>
      <c r="D165" s="1">
        <v>93000491</v>
      </c>
      <c r="E165" s="1" t="s">
        <v>5</v>
      </c>
      <c r="F165" s="2">
        <v>43586</v>
      </c>
      <c r="G165" s="2">
        <v>45231</v>
      </c>
      <c r="H165" s="8">
        <v>5</v>
      </c>
      <c r="I165" s="1" t="s">
        <v>7</v>
      </c>
      <c r="J165" s="1" t="s">
        <v>7</v>
      </c>
    </row>
    <row r="166" spans="1:10" x14ac:dyDescent="0.25">
      <c r="A166" s="1" t="s">
        <v>113</v>
      </c>
      <c r="B166" s="1" t="str">
        <f>VLOOKUP(D166,[1]export_terrainsDeStage_19122019!$1:$1048576,14,)</f>
        <v>MARSEILLE</v>
      </c>
      <c r="C166" s="1" t="str">
        <f>VLOOKUP(D166,[1]export_terrainsDeStage_19122019!$1:$1048576,11,FALSE)</f>
        <v>013 - BOUCHES-DU-RHONE</v>
      </c>
      <c r="D166" s="1">
        <v>43002391</v>
      </c>
      <c r="E166" s="1" t="s">
        <v>5</v>
      </c>
      <c r="F166" s="2">
        <v>42309</v>
      </c>
      <c r="G166" s="2">
        <v>43952</v>
      </c>
      <c r="H166" s="8">
        <v>5</v>
      </c>
      <c r="I166" s="1" t="s">
        <v>7</v>
      </c>
      <c r="J166" s="1" t="s">
        <v>7</v>
      </c>
    </row>
    <row r="167" spans="1:10" x14ac:dyDescent="0.25">
      <c r="A167" s="1" t="s">
        <v>230</v>
      </c>
      <c r="B167" s="1" t="str">
        <f>VLOOKUP(D167,[1]export_terrainsDeStage_19122019!$1:$1048576,14,)</f>
        <v>SALON DE PROVENCE</v>
      </c>
      <c r="C167" s="1" t="str">
        <f>VLOOKUP(D167,[1]export_terrainsDeStage_19122019!$1:$1048576,11,FALSE)</f>
        <v>013 - BOUCHES-DU-RHONE</v>
      </c>
      <c r="D167" s="1">
        <v>93000413</v>
      </c>
      <c r="E167" s="1" t="s">
        <v>5</v>
      </c>
      <c r="F167" s="2">
        <v>43405</v>
      </c>
      <c r="G167" s="2">
        <v>45047</v>
      </c>
      <c r="H167" s="8">
        <v>5</v>
      </c>
      <c r="I167" s="1" t="s">
        <v>7</v>
      </c>
      <c r="J167" s="1" t="s">
        <v>7</v>
      </c>
    </row>
    <row r="168" spans="1:10" x14ac:dyDescent="0.25">
      <c r="A168" s="1" t="s">
        <v>114</v>
      </c>
      <c r="B168" s="1" t="str">
        <f>VLOOKUP(D168,[1]export_terrainsDeStage_19122019!$1:$1048576,14,)</f>
        <v>MARSEILLE</v>
      </c>
      <c r="C168" s="1" t="str">
        <f>VLOOKUP(D168,[1]export_terrainsDeStage_19122019!$1:$1048576,11,FALSE)</f>
        <v>013 - BOUCHES-DU-RHONE</v>
      </c>
      <c r="D168" s="1">
        <v>43002392</v>
      </c>
      <c r="E168" s="1" t="s">
        <v>5</v>
      </c>
      <c r="F168" s="2">
        <v>42309</v>
      </c>
      <c r="G168" s="2">
        <v>43952</v>
      </c>
      <c r="H168" s="8">
        <v>5</v>
      </c>
      <c r="I168" s="1" t="s">
        <v>7</v>
      </c>
      <c r="J168" s="1" t="s">
        <v>7</v>
      </c>
    </row>
    <row r="169" spans="1:10" x14ac:dyDescent="0.25">
      <c r="A169" s="1" t="s">
        <v>100</v>
      </c>
      <c r="B169" s="1" t="str">
        <f>VLOOKUP(D169,[1]export_terrainsDeStage_19122019!$1:$1048576,14,)</f>
        <v>MARSEILLE</v>
      </c>
      <c r="C169" s="1" t="str">
        <f>VLOOKUP(D169,[1]export_terrainsDeStage_19122019!$1:$1048576,11,FALSE)</f>
        <v>013 - BOUCHES-DU-RHONE</v>
      </c>
      <c r="D169" s="1">
        <v>43002531</v>
      </c>
      <c r="E169" s="1" t="s">
        <v>82</v>
      </c>
      <c r="F169" s="2">
        <v>42309</v>
      </c>
      <c r="G169" s="2">
        <v>43952</v>
      </c>
      <c r="H169" s="8">
        <v>5</v>
      </c>
      <c r="I169" s="1" t="s">
        <v>84</v>
      </c>
      <c r="J169" s="1" t="s">
        <v>84</v>
      </c>
    </row>
    <row r="170" spans="1:10" x14ac:dyDescent="0.25">
      <c r="A170" s="1" t="s">
        <v>171</v>
      </c>
      <c r="B170" s="1" t="str">
        <f>VLOOKUP(D170,[1]export_terrainsDeStage_19122019!$1:$1048576,14,)</f>
        <v>PERTUIS</v>
      </c>
      <c r="C170" s="1" t="str">
        <f>VLOOKUP(D170,[1]export_terrainsDeStage_19122019!$1:$1048576,11,FALSE)</f>
        <v>084 - VAUCLUSE</v>
      </c>
      <c r="D170" s="1">
        <v>93000195</v>
      </c>
      <c r="E170" s="1" t="s">
        <v>5</v>
      </c>
      <c r="F170" s="2">
        <v>43040</v>
      </c>
      <c r="G170" s="2">
        <v>44682</v>
      </c>
      <c r="H170" s="8">
        <v>5</v>
      </c>
      <c r="I170" s="1" t="s">
        <v>7</v>
      </c>
      <c r="J170" s="1" t="s">
        <v>7</v>
      </c>
    </row>
    <row r="171" spans="1:10" x14ac:dyDescent="0.25">
      <c r="A171" s="1" t="s">
        <v>117</v>
      </c>
      <c r="B171" s="1" t="str">
        <f>VLOOKUP(D171,[1]export_terrainsDeStage_19122019!$1:$1048576,14,)</f>
        <v>LA LONDE LES MAURES</v>
      </c>
      <c r="C171" s="1" t="str">
        <f>VLOOKUP(D171,[1]export_terrainsDeStage_19122019!$1:$1048576,11,FALSE)</f>
        <v>083 - VAR</v>
      </c>
      <c r="D171" s="1">
        <v>43002398</v>
      </c>
      <c r="E171" s="1" t="s">
        <v>5</v>
      </c>
      <c r="F171" s="2">
        <v>42309</v>
      </c>
      <c r="G171" s="2">
        <v>43952</v>
      </c>
      <c r="H171" s="8">
        <v>5</v>
      </c>
      <c r="I171" s="1" t="s">
        <v>7</v>
      </c>
      <c r="J171" s="1" t="s">
        <v>7</v>
      </c>
    </row>
    <row r="172" spans="1:10" x14ac:dyDescent="0.25">
      <c r="A172" s="1" t="s">
        <v>118</v>
      </c>
      <c r="B172" s="1" t="str">
        <f>VLOOKUP(D172,[1]export_terrainsDeStage_19122019!$1:$1048576,14,)</f>
        <v>MARSEILLE</v>
      </c>
      <c r="C172" s="1" t="str">
        <f>VLOOKUP(D172,[1]export_terrainsDeStage_19122019!$1:$1048576,11,FALSE)</f>
        <v>013 - BOUCHES-DU-RHONE</v>
      </c>
      <c r="D172" s="1">
        <v>43002400</v>
      </c>
      <c r="E172" s="1" t="s">
        <v>5</v>
      </c>
      <c r="F172" s="2">
        <v>42309</v>
      </c>
      <c r="G172" s="2">
        <v>43952</v>
      </c>
      <c r="H172" s="8">
        <v>5</v>
      </c>
      <c r="I172" s="1" t="s">
        <v>7</v>
      </c>
      <c r="J172" s="1" t="s">
        <v>7</v>
      </c>
    </row>
    <row r="173" spans="1:10" x14ac:dyDescent="0.25">
      <c r="A173" s="1" t="s">
        <v>119</v>
      </c>
      <c r="B173" s="1" t="str">
        <f>VLOOKUP(D173,[1]export_terrainsDeStage_19122019!$1:$1048576,14,)</f>
        <v>AVIGNON</v>
      </c>
      <c r="C173" s="1" t="str">
        <f>VLOOKUP(D173,[1]export_terrainsDeStage_19122019!$1:$1048576,11,FALSE)</f>
        <v>084 - VAUCLUSE</v>
      </c>
      <c r="D173" s="1">
        <v>43002401</v>
      </c>
      <c r="E173" s="1" t="s">
        <v>5</v>
      </c>
      <c r="F173" s="2">
        <v>42309</v>
      </c>
      <c r="G173" s="2">
        <v>43952</v>
      </c>
      <c r="H173" s="8">
        <v>5</v>
      </c>
      <c r="I173" s="1" t="s">
        <v>7</v>
      </c>
      <c r="J173" s="1" t="s">
        <v>7</v>
      </c>
    </row>
    <row r="174" spans="1:10" x14ac:dyDescent="0.25">
      <c r="A174" s="1" t="s">
        <v>208</v>
      </c>
      <c r="B174" s="1" t="str">
        <f>VLOOKUP(D174,[1]export_terrainsDeStage_19122019!$1:$1048576,14,)</f>
        <v>ST SATURNIN LES AVIGNON</v>
      </c>
      <c r="C174" s="1" t="str">
        <f>VLOOKUP(D174,[1]export_terrainsDeStage_19122019!$1:$1048576,11,FALSE)</f>
        <v>084 - VAUCLUSE</v>
      </c>
      <c r="D174" s="1">
        <v>93000272</v>
      </c>
      <c r="E174" s="1" t="s">
        <v>5</v>
      </c>
      <c r="F174" s="2">
        <v>43221</v>
      </c>
      <c r="G174" s="2">
        <v>44866</v>
      </c>
      <c r="H174" s="8">
        <v>5</v>
      </c>
      <c r="I174" s="1" t="s">
        <v>7</v>
      </c>
      <c r="J174" s="1" t="s">
        <v>7</v>
      </c>
    </row>
    <row r="175" spans="1:10" x14ac:dyDescent="0.25">
      <c r="A175" s="1" t="s">
        <v>120</v>
      </c>
      <c r="B175" s="1" t="str">
        <f>VLOOKUP(D175,[1]export_terrainsDeStage_19122019!$1:$1048576,14,)</f>
        <v>ROSANS</v>
      </c>
      <c r="C175" s="1" t="str">
        <f>VLOOKUP(D175,[1]export_terrainsDeStage_19122019!$1:$1048576,11,FALSE)</f>
        <v>005 - HAUTES-ALPES</v>
      </c>
      <c r="D175" s="1">
        <v>43002404</v>
      </c>
      <c r="E175" s="1" t="s">
        <v>5</v>
      </c>
      <c r="F175" s="2">
        <v>42309</v>
      </c>
      <c r="G175" s="2">
        <v>43952</v>
      </c>
      <c r="H175" s="8">
        <v>5</v>
      </c>
      <c r="I175" s="1" t="s">
        <v>7</v>
      </c>
      <c r="J175" s="1" t="s">
        <v>7</v>
      </c>
    </row>
    <row r="176" spans="1:10" x14ac:dyDescent="0.25">
      <c r="A176" s="1" t="s">
        <v>121</v>
      </c>
      <c r="B176" s="1" t="str">
        <f>VLOOKUP(D176,[1]export_terrainsDeStage_19122019!$1:$1048576,14,)</f>
        <v>MARSEILLE</v>
      </c>
      <c r="C176" s="1" t="str">
        <f>VLOOKUP(D176,[1]export_terrainsDeStage_19122019!$1:$1048576,11,FALSE)</f>
        <v>013 - BOUCHES-DU-RHONE</v>
      </c>
      <c r="D176" s="1">
        <v>43002405</v>
      </c>
      <c r="E176" s="1" t="s">
        <v>5</v>
      </c>
      <c r="F176" s="2">
        <v>42309</v>
      </c>
      <c r="G176" s="2">
        <v>43952</v>
      </c>
      <c r="H176" s="8">
        <v>5</v>
      </c>
      <c r="I176" s="1" t="s">
        <v>7</v>
      </c>
      <c r="J176" s="1" t="s">
        <v>7</v>
      </c>
    </row>
    <row r="177" spans="1:10" x14ac:dyDescent="0.25">
      <c r="A177" s="1" t="s">
        <v>122</v>
      </c>
      <c r="B177" s="1" t="str">
        <f>VLOOKUP(D177,[1]export_terrainsDeStage_19122019!$1:$1048576,14,)</f>
        <v>MARTIGUES</v>
      </c>
      <c r="C177" s="1" t="str">
        <f>VLOOKUP(D177,[1]export_terrainsDeStage_19122019!$1:$1048576,11,FALSE)</f>
        <v>013 - BOUCHES-DU-RHONE</v>
      </c>
      <c r="D177" s="1">
        <v>43002406</v>
      </c>
      <c r="E177" s="1" t="s">
        <v>5</v>
      </c>
      <c r="F177" s="2">
        <v>42309</v>
      </c>
      <c r="G177" s="2">
        <v>43952</v>
      </c>
      <c r="H177" s="8">
        <v>5</v>
      </c>
      <c r="I177" s="1" t="s">
        <v>7</v>
      </c>
      <c r="J177" s="1" t="s">
        <v>7</v>
      </c>
    </row>
    <row r="178" spans="1:10" x14ac:dyDescent="0.25">
      <c r="A178" s="1" t="s">
        <v>298</v>
      </c>
      <c r="B178" s="1" t="str">
        <f>VLOOKUP(D178,[1]export_terrainsDeStage_19122019!$1:$1048576,14,)</f>
        <v>BARJOLS</v>
      </c>
      <c r="C178" s="1" t="str">
        <f>VLOOKUP(D178,[1]export_terrainsDeStage_19122019!$1:$1048576,11,FALSE)</f>
        <v>083 - VAR</v>
      </c>
      <c r="D178" s="1">
        <v>43002505</v>
      </c>
      <c r="E178" s="1" t="s">
        <v>5</v>
      </c>
      <c r="F178" s="2">
        <v>43770</v>
      </c>
      <c r="G178" s="2">
        <v>45413</v>
      </c>
      <c r="H178" s="8">
        <v>5</v>
      </c>
      <c r="I178" s="1" t="s">
        <v>7</v>
      </c>
      <c r="J178" s="1" t="s">
        <v>7</v>
      </c>
    </row>
    <row r="179" spans="1:10" x14ac:dyDescent="0.25">
      <c r="A179" s="1" t="s">
        <v>143</v>
      </c>
      <c r="B179" s="1" t="str">
        <f>VLOOKUP(D179,[1]export_terrainsDeStage_19122019!$1:$1048576,14,)</f>
        <v>LARAGNE MONTEGLIN</v>
      </c>
      <c r="C179" s="1" t="str">
        <f>VLOOKUP(D179,[1]export_terrainsDeStage_19122019!$1:$1048576,11,FALSE)</f>
        <v>005 - HAUTES-ALPES</v>
      </c>
      <c r="D179" s="1">
        <v>43002407</v>
      </c>
      <c r="E179" s="1" t="s">
        <v>5</v>
      </c>
      <c r="F179" s="2">
        <v>42309</v>
      </c>
      <c r="G179" s="2">
        <v>43952</v>
      </c>
      <c r="H179" s="8">
        <v>5</v>
      </c>
      <c r="I179" s="1" t="s">
        <v>7</v>
      </c>
      <c r="J179" s="1" t="s">
        <v>7</v>
      </c>
    </row>
    <row r="180" spans="1:10" x14ac:dyDescent="0.25">
      <c r="A180" s="1" t="s">
        <v>123</v>
      </c>
      <c r="B180" s="1" t="str">
        <f>VLOOKUP(D180,[1]export_terrainsDeStage_19122019!$1:$1048576,14,)</f>
        <v>LE PONTET</v>
      </c>
      <c r="C180" s="1" t="str">
        <f>VLOOKUP(D180,[1]export_terrainsDeStage_19122019!$1:$1048576,11,FALSE)</f>
        <v>084 - VAUCLUSE</v>
      </c>
      <c r="D180" s="1">
        <v>43002409</v>
      </c>
      <c r="E180" s="1" t="s">
        <v>5</v>
      </c>
      <c r="F180" s="2">
        <v>42309</v>
      </c>
      <c r="G180" s="2">
        <v>43952</v>
      </c>
      <c r="H180" s="8">
        <v>5</v>
      </c>
      <c r="I180" s="1" t="s">
        <v>7</v>
      </c>
      <c r="J180" s="1" t="s">
        <v>7</v>
      </c>
    </row>
    <row r="181" spans="1:10" x14ac:dyDescent="0.25">
      <c r="A181" s="1" t="s">
        <v>124</v>
      </c>
      <c r="B181" s="1" t="str">
        <f>VLOOKUP(D181,[1]export_terrainsDeStage_19122019!$1:$1048576,14,)</f>
        <v>LE PRADET</v>
      </c>
      <c r="C181" s="1" t="str">
        <f>VLOOKUP(D181,[1]export_terrainsDeStage_19122019!$1:$1048576,11,FALSE)</f>
        <v>083 - VAR</v>
      </c>
      <c r="D181" s="1">
        <v>43002411</v>
      </c>
      <c r="E181" s="1" t="s">
        <v>5</v>
      </c>
      <c r="F181" s="2">
        <v>42309</v>
      </c>
      <c r="G181" s="2">
        <v>43952</v>
      </c>
      <c r="H181" s="8">
        <v>5</v>
      </c>
      <c r="I181" s="1" t="s">
        <v>7</v>
      </c>
      <c r="J181" s="1" t="s">
        <v>7</v>
      </c>
    </row>
    <row r="182" spans="1:10" x14ac:dyDescent="0.25">
      <c r="A182" s="1" t="s">
        <v>127</v>
      </c>
      <c r="B182" s="1" t="str">
        <f>VLOOKUP(D182,[1]export_terrainsDeStage_19122019!$1:$1048576,14,)</f>
        <v>EMBRUN</v>
      </c>
      <c r="C182" s="1" t="str">
        <f>VLOOKUP(D182,[1]export_terrainsDeStage_19122019!$1:$1048576,11,FALSE)</f>
        <v>005 - HAUTES-ALPES</v>
      </c>
      <c r="D182" s="1">
        <v>43002415</v>
      </c>
      <c r="E182" s="1" t="s">
        <v>5</v>
      </c>
      <c r="F182" s="2">
        <v>42309</v>
      </c>
      <c r="G182" s="2">
        <v>43952</v>
      </c>
      <c r="H182" s="8">
        <v>5</v>
      </c>
      <c r="I182" s="1" t="s">
        <v>7</v>
      </c>
      <c r="J182" s="1" t="s">
        <v>7</v>
      </c>
    </row>
    <row r="183" spans="1:10" x14ac:dyDescent="0.25">
      <c r="A183" s="1" t="s">
        <v>159</v>
      </c>
      <c r="B183" s="1" t="str">
        <f>VLOOKUP(D183,[1]export_terrainsDeStage_19122019!$1:$1048576,14,)</f>
        <v>AJACCIO</v>
      </c>
      <c r="C183" s="1" t="str">
        <f>VLOOKUP(D183,[1]export_terrainsDeStage_19122019!$1:$1048576,11,FALSE)</f>
        <v>02A - CORSE SUD</v>
      </c>
      <c r="D183" s="1">
        <v>93000085</v>
      </c>
      <c r="E183" s="1" t="s">
        <v>5</v>
      </c>
      <c r="F183" s="2">
        <v>42675</v>
      </c>
      <c r="G183" s="2">
        <v>44317</v>
      </c>
      <c r="H183" s="8">
        <v>5</v>
      </c>
      <c r="I183" s="1" t="s">
        <v>7</v>
      </c>
      <c r="J183" s="1" t="s">
        <v>7</v>
      </c>
    </row>
    <row r="184" spans="1:10" x14ac:dyDescent="0.25">
      <c r="A184" s="1" t="s">
        <v>179</v>
      </c>
      <c r="B184" s="1" t="str">
        <f>VLOOKUP(D184,[1]export_terrainsDeStage_19122019!$1:$1048576,14,)</f>
        <v>MARSEILLE</v>
      </c>
      <c r="C184" s="1" t="str">
        <f>VLOOKUP(D184,[1]export_terrainsDeStage_19122019!$1:$1048576,11,FALSE)</f>
        <v>013 - BOUCHES-DU-RHONE</v>
      </c>
      <c r="D184" s="1">
        <v>93000200</v>
      </c>
      <c r="E184" s="1" t="s">
        <v>5</v>
      </c>
      <c r="F184" s="2">
        <v>43040</v>
      </c>
      <c r="G184" s="2">
        <v>44682</v>
      </c>
      <c r="H184" s="8">
        <v>5</v>
      </c>
      <c r="I184" s="1" t="s">
        <v>7</v>
      </c>
      <c r="J184" s="1" t="s">
        <v>7</v>
      </c>
    </row>
    <row r="185" spans="1:10" x14ac:dyDescent="0.25">
      <c r="A185" s="1" t="s">
        <v>13</v>
      </c>
      <c r="B185" s="1" t="str">
        <f>VLOOKUP(D185,[1]export_terrainsDeStage_19122019!$1:$1048576,14,)</f>
        <v>CARRY LE ROUET</v>
      </c>
      <c r="C185" s="1" t="str">
        <f>VLOOKUP(D185,[1]export_terrainsDeStage_19122019!$1:$1048576,11,FALSE)</f>
        <v>013 - BOUCHES-DU-RHONE</v>
      </c>
      <c r="D185" s="1">
        <v>43002463</v>
      </c>
      <c r="E185" s="1" t="s">
        <v>5</v>
      </c>
      <c r="F185" s="2">
        <v>42309</v>
      </c>
      <c r="G185" s="2">
        <v>43952</v>
      </c>
      <c r="H185" s="8">
        <v>5</v>
      </c>
      <c r="I185" s="1" t="s">
        <v>7</v>
      </c>
      <c r="J185" s="1" t="s">
        <v>7</v>
      </c>
    </row>
    <row r="186" spans="1:10" x14ac:dyDescent="0.25">
      <c r="A186" s="1" t="s">
        <v>142</v>
      </c>
      <c r="B186" s="1" t="str">
        <f>VLOOKUP(D186,[1]export_terrainsDeStage_19122019!$1:$1048576,14,)</f>
        <v>MARTIGUES</v>
      </c>
      <c r="C186" s="1" t="str">
        <f>VLOOKUP(D186,[1]export_terrainsDeStage_19122019!$1:$1048576,11,FALSE)</f>
        <v>013 - BOUCHES-DU-RHONE</v>
      </c>
      <c r="D186" s="1">
        <v>43002440</v>
      </c>
      <c r="E186" s="1" t="s">
        <v>82</v>
      </c>
      <c r="F186" s="2">
        <v>42309</v>
      </c>
      <c r="G186" s="2">
        <v>43952</v>
      </c>
      <c r="H186" s="8">
        <v>5</v>
      </c>
      <c r="I186" s="1" t="s">
        <v>84</v>
      </c>
      <c r="J186" s="1" t="s">
        <v>84</v>
      </c>
    </row>
    <row r="187" spans="1:10" x14ac:dyDescent="0.25">
      <c r="A187" s="1" t="s">
        <v>190</v>
      </c>
      <c r="B187" s="1" t="str">
        <f>VLOOKUP(D187,[1]export_terrainsDeStage_19122019!$1:$1048576,14,)</f>
        <v>CARPENTRAS</v>
      </c>
      <c r="C187" s="1" t="str">
        <f>VLOOKUP(D187,[1]export_terrainsDeStage_19122019!$1:$1048576,11,FALSE)</f>
        <v>084 - VAUCLUSE</v>
      </c>
      <c r="D187" s="1">
        <v>43002492</v>
      </c>
      <c r="E187" s="1" t="s">
        <v>5</v>
      </c>
      <c r="F187" s="2">
        <v>43221</v>
      </c>
      <c r="G187" s="2">
        <v>44866</v>
      </c>
      <c r="H187" s="8">
        <v>5</v>
      </c>
      <c r="I187" s="1" t="s">
        <v>7</v>
      </c>
      <c r="J187" s="1" t="s">
        <v>7</v>
      </c>
    </row>
    <row r="188" spans="1:10" x14ac:dyDescent="0.25">
      <c r="A188" s="1" t="s">
        <v>178</v>
      </c>
      <c r="B188" s="1" t="str">
        <f>VLOOKUP(D188,[1]export_terrainsDeStage_19122019!$1:$1048576,14,)</f>
        <v>ST MAXIMIN LA STE BAUME</v>
      </c>
      <c r="C188" s="1" t="str">
        <f>VLOOKUP(D188,[1]export_terrainsDeStage_19122019!$1:$1048576,11,FALSE)</f>
        <v>083 - VAR</v>
      </c>
      <c r="D188" s="1">
        <v>43002423</v>
      </c>
      <c r="E188" s="1" t="s">
        <v>5</v>
      </c>
      <c r="F188" s="2">
        <v>43040</v>
      </c>
      <c r="G188" s="2">
        <v>44682</v>
      </c>
      <c r="H188" s="8">
        <v>5</v>
      </c>
      <c r="I188" s="1" t="s">
        <v>7</v>
      </c>
      <c r="J188" s="1" t="s">
        <v>7</v>
      </c>
    </row>
    <row r="189" spans="1:10" x14ac:dyDescent="0.25">
      <c r="A189" s="1" t="s">
        <v>131</v>
      </c>
      <c r="B189" s="1" t="str">
        <f>VLOOKUP(D189,[1]export_terrainsDeStage_19122019!$1:$1048576,14,)</f>
        <v>AVIGNON</v>
      </c>
      <c r="C189" s="1" t="str">
        <f>VLOOKUP(D189,[1]export_terrainsDeStage_19122019!$1:$1048576,11,FALSE)</f>
        <v>084 - VAUCLUSE</v>
      </c>
      <c r="D189" s="1">
        <v>43002425</v>
      </c>
      <c r="E189" s="1" t="s">
        <v>5</v>
      </c>
      <c r="F189" s="2">
        <v>42309</v>
      </c>
      <c r="G189" s="2">
        <v>43952</v>
      </c>
      <c r="H189" s="8">
        <v>5</v>
      </c>
      <c r="I189" s="1" t="s">
        <v>7</v>
      </c>
      <c r="J189" s="1" t="s">
        <v>7</v>
      </c>
    </row>
    <row r="190" spans="1:10" x14ac:dyDescent="0.25">
      <c r="A190" s="1" t="s">
        <v>132</v>
      </c>
      <c r="B190" s="1" t="str">
        <f>VLOOKUP(D190,[1]export_terrainsDeStage_19122019!$1:$1048576,14,)</f>
        <v>MARTIGUES</v>
      </c>
      <c r="C190" s="1" t="str">
        <f>VLOOKUP(D190,[1]export_terrainsDeStage_19122019!$1:$1048576,11,FALSE)</f>
        <v>013 - BOUCHES-DU-RHONE</v>
      </c>
      <c r="D190" s="1">
        <v>43002426</v>
      </c>
      <c r="E190" s="1" t="s">
        <v>5</v>
      </c>
      <c r="F190" s="2">
        <v>42309</v>
      </c>
      <c r="G190" s="2">
        <v>43952</v>
      </c>
      <c r="H190" s="8">
        <v>5</v>
      </c>
      <c r="I190" s="1" t="s">
        <v>7</v>
      </c>
      <c r="J190" s="1" t="s">
        <v>7</v>
      </c>
    </row>
    <row r="191" spans="1:10" x14ac:dyDescent="0.25">
      <c r="A191" s="1" t="s">
        <v>210</v>
      </c>
      <c r="B191" s="1" t="str">
        <f>VLOOKUP(D191,[1]export_terrainsDeStage_19122019!$1:$1048576,14,)</f>
        <v>VITROLLES</v>
      </c>
      <c r="C191" s="1" t="str">
        <f>VLOOKUP(D191,[1]export_terrainsDeStage_19122019!$1:$1048576,11,FALSE)</f>
        <v>013 - BOUCHES-DU-RHONE</v>
      </c>
      <c r="D191" s="1">
        <v>93000274</v>
      </c>
      <c r="E191" s="1" t="s">
        <v>5</v>
      </c>
      <c r="F191" s="2">
        <v>43221</v>
      </c>
      <c r="G191" s="2">
        <v>44866</v>
      </c>
      <c r="H191" s="8">
        <v>5</v>
      </c>
      <c r="I191" s="1" t="s">
        <v>7</v>
      </c>
      <c r="J191" s="1" t="s">
        <v>7</v>
      </c>
    </row>
    <row r="192" spans="1:10" x14ac:dyDescent="0.25">
      <c r="A192" s="1" t="s">
        <v>133</v>
      </c>
      <c r="B192" s="1" t="str">
        <f>VLOOKUP(D192,[1]export_terrainsDeStage_19122019!$1:$1048576,14,)</f>
        <v>CUERS</v>
      </c>
      <c r="C192" s="1" t="str">
        <f>VLOOKUP(D192,[1]export_terrainsDeStage_19122019!$1:$1048576,11,FALSE)</f>
        <v>083 - VAR</v>
      </c>
      <c r="D192" s="1">
        <v>43002427</v>
      </c>
      <c r="E192" s="1" t="s">
        <v>5</v>
      </c>
      <c r="F192" s="2">
        <v>42309</v>
      </c>
      <c r="G192" s="2">
        <v>43952</v>
      </c>
      <c r="H192" s="8">
        <v>5</v>
      </c>
      <c r="I192" s="1" t="s">
        <v>7</v>
      </c>
      <c r="J192" s="1" t="s">
        <v>7</v>
      </c>
    </row>
    <row r="193" spans="1:10" x14ac:dyDescent="0.25">
      <c r="A193" s="1" t="s">
        <v>134</v>
      </c>
      <c r="B193" s="1" t="str">
        <f>VLOOKUP(D193,[1]export_terrainsDeStage_19122019!$1:$1048576,14,)</f>
        <v>GAP</v>
      </c>
      <c r="C193" s="1" t="str">
        <f>VLOOKUP(D193,[1]export_terrainsDeStage_19122019!$1:$1048576,11,FALSE)</f>
        <v>005 - HAUTES-ALPES</v>
      </c>
      <c r="D193" s="1">
        <v>43002428</v>
      </c>
      <c r="E193" s="1" t="s">
        <v>5</v>
      </c>
      <c r="F193" s="2">
        <v>42309</v>
      </c>
      <c r="G193" s="2">
        <v>43952</v>
      </c>
      <c r="H193" s="8">
        <v>5</v>
      </c>
      <c r="I193" s="1" t="s">
        <v>7</v>
      </c>
      <c r="J193" s="1" t="s">
        <v>7</v>
      </c>
    </row>
    <row r="194" spans="1:10" x14ac:dyDescent="0.25">
      <c r="A194" s="1" t="s">
        <v>136</v>
      </c>
      <c r="B194" s="1" t="str">
        <f>VLOOKUP(D194,[1]export_terrainsDeStage_19122019!$1:$1048576,14,)</f>
        <v>ST FIRMIN EN VALGODEMARD</v>
      </c>
      <c r="C194" s="1" t="str">
        <f>VLOOKUP(D194,[1]export_terrainsDeStage_19122019!$1:$1048576,11,FALSE)</f>
        <v>005 - HAUTES-ALPES</v>
      </c>
      <c r="D194" s="1">
        <v>43002430</v>
      </c>
      <c r="E194" s="1" t="s">
        <v>5</v>
      </c>
      <c r="F194" s="2">
        <v>42309</v>
      </c>
      <c r="G194" s="2">
        <v>43952</v>
      </c>
      <c r="H194" s="8">
        <v>5</v>
      </c>
      <c r="I194" s="1" t="s">
        <v>7</v>
      </c>
      <c r="J194" s="1" t="s">
        <v>7</v>
      </c>
    </row>
    <row r="195" spans="1:10" x14ac:dyDescent="0.25">
      <c r="A195" s="1" t="s">
        <v>18</v>
      </c>
      <c r="B195" s="1" t="str">
        <f>VLOOKUP(D195,[1]export_terrainsDeStage_19122019!$1:$1048576,14,)</f>
        <v>LE BEAUSSET</v>
      </c>
      <c r="C195" s="1" t="str">
        <f>VLOOKUP(D195,[1]export_terrainsDeStage_19122019!$1:$1048576,11,FALSE)</f>
        <v>083 - VAR</v>
      </c>
      <c r="D195" s="1">
        <v>43002159</v>
      </c>
      <c r="E195" s="1" t="s">
        <v>5</v>
      </c>
      <c r="F195" s="2">
        <v>42309</v>
      </c>
      <c r="G195" s="2">
        <v>43952</v>
      </c>
      <c r="H195" s="8">
        <v>5</v>
      </c>
      <c r="I195" s="1" t="s">
        <v>7</v>
      </c>
      <c r="J195" s="1" t="s">
        <v>7</v>
      </c>
    </row>
    <row r="196" spans="1:10" x14ac:dyDescent="0.25">
      <c r="A196" s="1" t="s">
        <v>20</v>
      </c>
      <c r="B196" s="1" t="str">
        <f>VLOOKUP(D196,[1]export_terrainsDeStage_19122019!$1:$1048576,14,)</f>
        <v>SIX FOURS LES PLAGES</v>
      </c>
      <c r="C196" s="1" t="str">
        <f>VLOOKUP(D196,[1]export_terrainsDeStage_19122019!$1:$1048576,11,FALSE)</f>
        <v>083 - VAR</v>
      </c>
      <c r="D196" s="1">
        <v>43002169</v>
      </c>
      <c r="E196" s="1" t="s">
        <v>5</v>
      </c>
      <c r="F196" s="2">
        <v>42309</v>
      </c>
      <c r="G196" s="2">
        <v>43952</v>
      </c>
      <c r="H196" s="8">
        <v>5</v>
      </c>
      <c r="I196" s="1" t="s">
        <v>7</v>
      </c>
      <c r="J196" s="1" t="s">
        <v>7</v>
      </c>
    </row>
    <row r="197" spans="1:10" x14ac:dyDescent="0.25">
      <c r="A197" s="1" t="s">
        <v>279</v>
      </c>
      <c r="B197" s="1" t="str">
        <f>VLOOKUP(D197,[1]export_terrainsDeStage_19122019!$1:$1048576,14,)</f>
        <v>MARSEILLE</v>
      </c>
      <c r="C197" s="1" t="str">
        <f>VLOOKUP(D197,[1]export_terrainsDeStage_19122019!$1:$1048576,11,FALSE)</f>
        <v>013 - BOUCHES-DU-RHONE</v>
      </c>
      <c r="D197" s="1">
        <v>93000496</v>
      </c>
      <c r="E197" s="1" t="s">
        <v>5</v>
      </c>
      <c r="F197" s="2">
        <v>43586</v>
      </c>
      <c r="G197" s="2">
        <v>45231</v>
      </c>
      <c r="H197" s="8">
        <v>5</v>
      </c>
      <c r="I197" s="1" t="s">
        <v>7</v>
      </c>
      <c r="J197" s="1" t="s">
        <v>7</v>
      </c>
    </row>
    <row r="198" spans="1:10" x14ac:dyDescent="0.25">
      <c r="A198" s="1" t="s">
        <v>22</v>
      </c>
      <c r="B198" s="1" t="str">
        <f>VLOOKUP(D198,[1]export_terrainsDeStage_19122019!$1:$1048576,14,)</f>
        <v>MARSEILLE</v>
      </c>
      <c r="C198" s="1" t="str">
        <f>VLOOKUP(D198,[1]export_terrainsDeStage_19122019!$1:$1048576,11,FALSE)</f>
        <v>013 - BOUCHES-DU-RHONE</v>
      </c>
      <c r="D198" s="1">
        <v>43002170</v>
      </c>
      <c r="E198" s="1" t="s">
        <v>5</v>
      </c>
      <c r="F198" s="2">
        <v>42309</v>
      </c>
      <c r="G198" s="2">
        <v>43952</v>
      </c>
      <c r="H198" s="8">
        <v>5</v>
      </c>
      <c r="I198" s="1" t="s">
        <v>7</v>
      </c>
      <c r="J198" s="1" t="s">
        <v>7</v>
      </c>
    </row>
    <row r="199" spans="1:10" x14ac:dyDescent="0.25">
      <c r="A199" s="1" t="s">
        <v>272</v>
      </c>
      <c r="B199" s="1" t="str">
        <f>VLOOKUP(D199,[1]export_terrainsDeStage_19122019!$1:$1048576,14,)</f>
        <v>BARJOLS</v>
      </c>
      <c r="C199" s="1" t="str">
        <f>VLOOKUP(D199,[1]export_terrainsDeStage_19122019!$1:$1048576,11,FALSE)</f>
        <v>083 - VAR</v>
      </c>
      <c r="D199" s="1">
        <v>93000473</v>
      </c>
      <c r="E199" s="1" t="s">
        <v>5</v>
      </c>
      <c r="F199" s="2">
        <v>43586</v>
      </c>
      <c r="G199" s="2">
        <v>45231</v>
      </c>
      <c r="H199" s="8">
        <v>5</v>
      </c>
      <c r="I199" s="1" t="s">
        <v>7</v>
      </c>
      <c r="J199" s="1" t="s">
        <v>7</v>
      </c>
    </row>
    <row r="200" spans="1:10" x14ac:dyDescent="0.25">
      <c r="A200" s="1" t="s">
        <v>27</v>
      </c>
      <c r="B200" s="1" t="str">
        <f>VLOOKUP(D200,[1]export_terrainsDeStage_19122019!$1:$1048576,14,)</f>
        <v>MARSEILLE</v>
      </c>
      <c r="C200" s="1" t="str">
        <f>VLOOKUP(D200,[1]export_terrainsDeStage_19122019!$1:$1048576,11,FALSE)</f>
        <v>013 - BOUCHES-DU-RHONE</v>
      </c>
      <c r="D200" s="1">
        <v>43002173</v>
      </c>
      <c r="E200" s="1" t="s">
        <v>5</v>
      </c>
      <c r="F200" s="2">
        <v>42309</v>
      </c>
      <c r="G200" s="2">
        <v>43952</v>
      </c>
      <c r="H200" s="8">
        <v>5</v>
      </c>
      <c r="I200" s="1" t="s">
        <v>7</v>
      </c>
      <c r="J200" s="1" t="s">
        <v>7</v>
      </c>
    </row>
    <row r="201" spans="1:10" x14ac:dyDescent="0.25">
      <c r="A201" s="1" t="s">
        <v>201</v>
      </c>
      <c r="B201" s="1" t="str">
        <f>VLOOKUP(D201,[1]export_terrainsDeStage_19122019!$1:$1048576,14,)</f>
        <v>LA BOUILLADISSE</v>
      </c>
      <c r="C201" s="1" t="str">
        <f>VLOOKUP(D201,[1]export_terrainsDeStage_19122019!$1:$1048576,11,FALSE)</f>
        <v>013 - BOUCHES-DU-RHONE</v>
      </c>
      <c r="D201" s="1">
        <v>93000265</v>
      </c>
      <c r="E201" s="1" t="s">
        <v>5</v>
      </c>
      <c r="F201" s="2">
        <v>43221</v>
      </c>
      <c r="G201" s="2">
        <v>44866</v>
      </c>
      <c r="H201" s="8">
        <v>5</v>
      </c>
      <c r="I201" s="1" t="s">
        <v>7</v>
      </c>
      <c r="J201" s="1" t="s">
        <v>7</v>
      </c>
    </row>
    <row r="202" spans="1:10" x14ac:dyDescent="0.25">
      <c r="A202" s="1" t="s">
        <v>223</v>
      </c>
      <c r="B202" s="1" t="str">
        <f>VLOOKUP(D202,[1]export_terrainsDeStage_19122019!$1:$1048576,14,)</f>
        <v>CAVAILLON</v>
      </c>
      <c r="C202" s="1" t="str">
        <f>VLOOKUP(D202,[1]export_terrainsDeStage_19122019!$1:$1048576,11,FALSE)</f>
        <v>084 - VAUCLUSE</v>
      </c>
      <c r="D202" s="1">
        <v>93000406</v>
      </c>
      <c r="E202" s="1" t="s">
        <v>5</v>
      </c>
      <c r="F202" s="2">
        <v>43405</v>
      </c>
      <c r="G202" s="2">
        <v>45047</v>
      </c>
      <c r="H202" s="8">
        <v>5</v>
      </c>
      <c r="I202" s="1" t="s">
        <v>7</v>
      </c>
      <c r="J202" s="1" t="s">
        <v>7</v>
      </c>
    </row>
    <row r="203" spans="1:10" x14ac:dyDescent="0.25">
      <c r="A203" s="1" t="s">
        <v>284</v>
      </c>
      <c r="B203" s="1" t="str">
        <f>VLOOKUP(D203,[1]export_terrainsDeStage_19122019!$1:$1048576,14,)</f>
        <v>MARSEILLE</v>
      </c>
      <c r="C203" s="1" t="str">
        <f>VLOOKUP(D203,[1]export_terrainsDeStage_19122019!$1:$1048576,11,FALSE)</f>
        <v>013 - BOUCHES-DU-RHONE</v>
      </c>
      <c r="D203" s="1">
        <v>93000504</v>
      </c>
      <c r="E203" s="1" t="s">
        <v>82</v>
      </c>
      <c r="F203" s="2">
        <v>43586</v>
      </c>
      <c r="G203" s="2">
        <v>45231</v>
      </c>
      <c r="H203" s="8">
        <v>5</v>
      </c>
      <c r="I203" s="1" t="s">
        <v>84</v>
      </c>
      <c r="J203" s="1" t="s">
        <v>84</v>
      </c>
    </row>
    <row r="204" spans="1:10" x14ac:dyDescent="0.25">
      <c r="A204" s="1" t="s">
        <v>180</v>
      </c>
      <c r="B204" s="1" t="str">
        <f>VLOOKUP(D204,[1]export_terrainsDeStage_19122019!$1:$1048576,14,)</f>
        <v>TOULON</v>
      </c>
      <c r="C204" s="1" t="str">
        <f>VLOOKUP(D204,[1]export_terrainsDeStage_19122019!$1:$1048576,11,FALSE)</f>
        <v>083 - VAR</v>
      </c>
      <c r="D204" s="1">
        <v>93000235</v>
      </c>
      <c r="E204" s="1" t="s">
        <v>5</v>
      </c>
      <c r="F204" s="2">
        <v>43221</v>
      </c>
      <c r="G204" s="2">
        <v>44866</v>
      </c>
      <c r="H204" s="8">
        <v>5</v>
      </c>
      <c r="I204" s="1" t="s">
        <v>7</v>
      </c>
      <c r="J204" s="1" t="s">
        <v>7</v>
      </c>
    </row>
    <row r="205" spans="1:10" x14ac:dyDescent="0.25">
      <c r="A205" s="1" t="s">
        <v>35</v>
      </c>
      <c r="B205" s="1" t="str">
        <f>VLOOKUP(D205,[1]export_terrainsDeStage_19122019!$1:$1048576,14,)</f>
        <v>CADENET</v>
      </c>
      <c r="C205" s="1" t="str">
        <f>VLOOKUP(D205,[1]export_terrainsDeStage_19122019!$1:$1048576,11,FALSE)</f>
        <v>084 - VAUCLUSE</v>
      </c>
      <c r="D205" s="1">
        <v>43002276</v>
      </c>
      <c r="E205" s="1" t="s">
        <v>5</v>
      </c>
      <c r="F205" s="2">
        <v>42309</v>
      </c>
      <c r="G205" s="2">
        <v>43952</v>
      </c>
      <c r="H205" s="8">
        <v>5</v>
      </c>
      <c r="I205" s="1" t="s">
        <v>7</v>
      </c>
      <c r="J205" s="1" t="s">
        <v>7</v>
      </c>
    </row>
    <row r="206" spans="1:10" x14ac:dyDescent="0.25">
      <c r="A206" s="1" t="s">
        <v>36</v>
      </c>
      <c r="B206" s="1" t="str">
        <f>VLOOKUP(D206,[1]export_terrainsDeStage_19122019!$1:$1048576,14,)</f>
        <v>BOUC BEL AIR</v>
      </c>
      <c r="C206" s="1" t="str">
        <f>VLOOKUP(D206,[1]export_terrainsDeStage_19122019!$1:$1048576,11,FALSE)</f>
        <v>013 - BOUCHES-DU-RHONE</v>
      </c>
      <c r="D206" s="1">
        <v>43002277</v>
      </c>
      <c r="E206" s="1" t="s">
        <v>5</v>
      </c>
      <c r="F206" s="2">
        <v>42309</v>
      </c>
      <c r="G206" s="2">
        <v>43952</v>
      </c>
      <c r="H206" s="8">
        <v>5</v>
      </c>
      <c r="I206" s="1" t="s">
        <v>7</v>
      </c>
      <c r="J206" s="1" t="s">
        <v>7</v>
      </c>
    </row>
    <row r="207" spans="1:10" x14ac:dyDescent="0.25">
      <c r="A207" s="1" t="s">
        <v>37</v>
      </c>
      <c r="B207" s="1" t="str">
        <f>VLOOKUP(D207,[1]export_terrainsDeStage_19122019!$1:$1048576,14,)</f>
        <v>BORMES LES MIMOSAS</v>
      </c>
      <c r="C207" s="1" t="str">
        <f>VLOOKUP(D207,[1]export_terrainsDeStage_19122019!$1:$1048576,11,FALSE)</f>
        <v>083 - VAR</v>
      </c>
      <c r="D207" s="1">
        <v>43002278</v>
      </c>
      <c r="E207" s="1" t="s">
        <v>5</v>
      </c>
      <c r="F207" s="2">
        <v>42309</v>
      </c>
      <c r="G207" s="2">
        <v>43952</v>
      </c>
      <c r="H207" s="8">
        <v>5</v>
      </c>
      <c r="I207" s="1" t="s">
        <v>7</v>
      </c>
      <c r="J207" s="1" t="s">
        <v>7</v>
      </c>
    </row>
    <row r="208" spans="1:10" x14ac:dyDescent="0.25">
      <c r="A208" s="1" t="s">
        <v>38</v>
      </c>
      <c r="B208" s="1" t="str">
        <f>VLOOKUP(D208,[1]export_terrainsDeStage_19122019!$1:$1048576,14,)</f>
        <v>MARSEILLE</v>
      </c>
      <c r="C208" s="1" t="str">
        <f>VLOOKUP(D208,[1]export_terrainsDeStage_19122019!$1:$1048576,11,FALSE)</f>
        <v>013 - BOUCHES-DU-RHONE</v>
      </c>
      <c r="D208" s="1">
        <v>43002279</v>
      </c>
      <c r="E208" s="1" t="s">
        <v>5</v>
      </c>
      <c r="F208" s="2">
        <v>42309</v>
      </c>
      <c r="G208" s="2">
        <v>43952</v>
      </c>
      <c r="H208" s="8">
        <v>5</v>
      </c>
      <c r="I208" s="1" t="s">
        <v>7</v>
      </c>
      <c r="J208" s="1" t="s">
        <v>7</v>
      </c>
    </row>
    <row r="209" spans="1:10" x14ac:dyDescent="0.25">
      <c r="A209" s="1" t="s">
        <v>196</v>
      </c>
      <c r="B209" s="1" t="str">
        <f>VLOOKUP(D209,[1]export_terrainsDeStage_19122019!$1:$1048576,14,)</f>
        <v>CARPENTRAS</v>
      </c>
      <c r="C209" s="1" t="str">
        <f>VLOOKUP(D209,[1]export_terrainsDeStage_19122019!$1:$1048576,11,FALSE)</f>
        <v>084 - VAUCLUSE</v>
      </c>
      <c r="D209" s="1">
        <v>93000260</v>
      </c>
      <c r="E209" s="1" t="s">
        <v>5</v>
      </c>
      <c r="F209" s="2">
        <v>43221</v>
      </c>
      <c r="G209" s="2">
        <v>44866</v>
      </c>
      <c r="H209" s="8">
        <v>5</v>
      </c>
      <c r="I209" s="1" t="s">
        <v>7</v>
      </c>
      <c r="J209" s="1" t="s">
        <v>7</v>
      </c>
    </row>
    <row r="210" spans="1:10" x14ac:dyDescent="0.25">
      <c r="A210" s="1" t="s">
        <v>292</v>
      </c>
      <c r="B210" s="1" t="str">
        <f>VLOOKUP(D210,[1]export_terrainsDeStage_19122019!$1:$1048576,14,)</f>
        <v>LA MOTTE D AIGUES</v>
      </c>
      <c r="C210" s="1" t="str">
        <f>VLOOKUP(D210,[1]export_terrainsDeStage_19122019!$1:$1048576,11,FALSE)</f>
        <v>084 - VAUCLUSE</v>
      </c>
      <c r="D210" s="1">
        <v>93000512</v>
      </c>
      <c r="E210" s="1" t="s">
        <v>5</v>
      </c>
      <c r="F210" s="2">
        <v>43586</v>
      </c>
      <c r="G210" s="2">
        <v>45231</v>
      </c>
      <c r="H210" s="8">
        <v>5</v>
      </c>
      <c r="I210" s="1" t="s">
        <v>7</v>
      </c>
      <c r="J210" s="1" t="s">
        <v>7</v>
      </c>
    </row>
    <row r="211" spans="1:10" x14ac:dyDescent="0.25">
      <c r="A211" s="1" t="s">
        <v>129</v>
      </c>
      <c r="B211" s="1" t="str">
        <f>VLOOKUP(D211,[1]export_terrainsDeStage_19122019!$1:$1048576,14,)</f>
        <v>TRETS</v>
      </c>
      <c r="C211" s="1" t="str">
        <f>VLOOKUP(D211,[1]export_terrainsDeStage_19122019!$1:$1048576,11,FALSE)</f>
        <v>013 - BOUCHES-DU-RHONE</v>
      </c>
      <c r="D211" s="1">
        <v>43002551</v>
      </c>
      <c r="E211" s="1" t="s">
        <v>82</v>
      </c>
      <c r="F211" s="2">
        <v>42309</v>
      </c>
      <c r="G211" s="2">
        <v>43952</v>
      </c>
      <c r="H211" s="8">
        <v>5</v>
      </c>
      <c r="I211" s="1" t="s">
        <v>84</v>
      </c>
      <c r="J211" s="1" t="s">
        <v>84</v>
      </c>
    </row>
    <row r="212" spans="1:10" x14ac:dyDescent="0.25">
      <c r="A212" s="1" t="s">
        <v>43</v>
      </c>
      <c r="B212" s="1" t="str">
        <f>VLOOKUP(D212,[1]export_terrainsDeStage_19122019!$1:$1048576,14,)</f>
        <v>MIRABEAU</v>
      </c>
      <c r="C212" s="1" t="str">
        <f>VLOOKUP(D212,[1]export_terrainsDeStage_19122019!$1:$1048576,11,FALSE)</f>
        <v>084 - VAUCLUSE</v>
      </c>
      <c r="D212" s="1">
        <v>43002284</v>
      </c>
      <c r="E212" s="1" t="s">
        <v>5</v>
      </c>
      <c r="F212" s="2">
        <v>42309</v>
      </c>
      <c r="G212" s="2">
        <v>43952</v>
      </c>
      <c r="H212" s="8">
        <v>5</v>
      </c>
      <c r="I212" s="1" t="s">
        <v>7</v>
      </c>
      <c r="J212" s="1" t="s">
        <v>7</v>
      </c>
    </row>
    <row r="213" spans="1:10" x14ac:dyDescent="0.25">
      <c r="A213" s="1" t="s">
        <v>202</v>
      </c>
      <c r="B213" s="1" t="str">
        <f>VLOOKUP(D213,[1]export_terrainsDeStage_19122019!$1:$1048576,14,)</f>
        <v>FUVEAU</v>
      </c>
      <c r="C213" s="1" t="str">
        <f>VLOOKUP(D213,[1]export_terrainsDeStage_19122019!$1:$1048576,11,FALSE)</f>
        <v>013 - BOUCHES-DU-RHONE</v>
      </c>
      <c r="D213" s="1">
        <v>93000266</v>
      </c>
      <c r="E213" s="1" t="s">
        <v>5</v>
      </c>
      <c r="F213" s="2">
        <v>43221</v>
      </c>
      <c r="G213" s="2">
        <v>44866</v>
      </c>
      <c r="H213" s="8">
        <v>5</v>
      </c>
      <c r="I213" s="1" t="s">
        <v>7</v>
      </c>
      <c r="J213" s="1" t="s">
        <v>7</v>
      </c>
    </row>
    <row r="214" spans="1:10" x14ac:dyDescent="0.25">
      <c r="A214" s="1" t="s">
        <v>198</v>
      </c>
      <c r="B214" s="1" t="str">
        <f>VLOOKUP(D214,[1]export_terrainsDeStage_19122019!$1:$1048576,14,)</f>
        <v>LA SEYNE SUR MER</v>
      </c>
      <c r="C214" s="1" t="str">
        <f>VLOOKUP(D214,[1]export_terrainsDeStage_19122019!$1:$1048576,11,FALSE)</f>
        <v>083 - VAR</v>
      </c>
      <c r="D214" s="1">
        <v>93000261</v>
      </c>
      <c r="E214" s="1" t="s">
        <v>5</v>
      </c>
      <c r="F214" s="2">
        <v>43221</v>
      </c>
      <c r="G214" s="2">
        <v>44866</v>
      </c>
      <c r="H214" s="8">
        <v>5</v>
      </c>
      <c r="I214" s="1" t="s">
        <v>7</v>
      </c>
      <c r="J214" s="1" t="s">
        <v>7</v>
      </c>
    </row>
    <row r="215" spans="1:10" x14ac:dyDescent="0.25">
      <c r="A215" s="1" t="s">
        <v>231</v>
      </c>
      <c r="B215" s="1" t="str">
        <f>VLOOKUP(D215,[1]export_terrainsDeStage_19122019!$1:$1048576,14,)</f>
        <v>MARSEILLE</v>
      </c>
      <c r="C215" s="1" t="str">
        <f>VLOOKUP(D215,[1]export_terrainsDeStage_19122019!$1:$1048576,11,FALSE)</f>
        <v>013 - BOUCHES-DU-RHONE</v>
      </c>
      <c r="D215" s="1">
        <v>93000414</v>
      </c>
      <c r="E215" s="1" t="s">
        <v>5</v>
      </c>
      <c r="F215" s="2">
        <v>43405</v>
      </c>
      <c r="G215" s="2">
        <v>45047</v>
      </c>
      <c r="H215" s="8">
        <v>5</v>
      </c>
      <c r="I215" s="1" t="s">
        <v>7</v>
      </c>
      <c r="J215" s="1" t="s">
        <v>7</v>
      </c>
    </row>
    <row r="216" spans="1:10" x14ac:dyDescent="0.25">
      <c r="A216" s="1" t="s">
        <v>197</v>
      </c>
      <c r="B216" s="1" t="str">
        <f>VLOOKUP(D216,[1]export_terrainsDeStage_19122019!$1:$1048576,14,)</f>
        <v>ST SATURNIN LES AVIGNON</v>
      </c>
      <c r="C216" s="1" t="str">
        <f>VLOOKUP(D216,[1]export_terrainsDeStage_19122019!$1:$1048576,11,FALSE)</f>
        <v>084 - VAUCLUSE</v>
      </c>
      <c r="D216" s="1">
        <v>93000262</v>
      </c>
      <c r="E216" s="1" t="s">
        <v>5</v>
      </c>
      <c r="F216" s="2">
        <v>43221</v>
      </c>
      <c r="G216" s="2">
        <v>44866</v>
      </c>
      <c r="H216" s="8">
        <v>5</v>
      </c>
      <c r="I216" s="1" t="s">
        <v>7</v>
      </c>
      <c r="J216" s="1" t="s">
        <v>7</v>
      </c>
    </row>
    <row r="217" spans="1:10" x14ac:dyDescent="0.25">
      <c r="A217" s="1" t="s">
        <v>45</v>
      </c>
      <c r="B217" s="1" t="str">
        <f>VLOOKUP(D217,[1]export_terrainsDeStage_19122019!$1:$1048576,14,)</f>
        <v>BARCELONNETTE</v>
      </c>
      <c r="C217" s="1" t="str">
        <f>VLOOKUP(D217,[1]export_terrainsDeStage_19122019!$1:$1048576,11,FALSE)</f>
        <v>004 - ALPES DE HTE PROV</v>
      </c>
      <c r="D217" s="1">
        <v>43002286</v>
      </c>
      <c r="E217" s="1" t="s">
        <v>5</v>
      </c>
      <c r="F217" s="2">
        <v>42309</v>
      </c>
      <c r="G217" s="2">
        <v>43952</v>
      </c>
      <c r="H217" s="8">
        <v>5</v>
      </c>
      <c r="I217" s="1" t="s">
        <v>7</v>
      </c>
      <c r="J217" s="1" t="s">
        <v>7</v>
      </c>
    </row>
    <row r="218" spans="1:10" x14ac:dyDescent="0.25">
      <c r="A218" s="1" t="s">
        <v>168</v>
      </c>
      <c r="B218" s="1" t="str">
        <f>VLOOKUP(D218,[1]export_terrainsDeStage_19122019!$1:$1048576,14,)</f>
        <v>LA CELLE</v>
      </c>
      <c r="C218" s="1" t="str">
        <f>VLOOKUP(D218,[1]export_terrainsDeStage_19122019!$1:$1048576,11,FALSE)</f>
        <v>083 - VAR</v>
      </c>
      <c r="D218" s="1">
        <v>93000233</v>
      </c>
      <c r="E218" s="1" t="s">
        <v>5</v>
      </c>
      <c r="F218" s="2">
        <v>43040</v>
      </c>
      <c r="G218" s="2">
        <v>44682</v>
      </c>
      <c r="H218" s="8">
        <v>5</v>
      </c>
      <c r="I218" s="1" t="s">
        <v>7</v>
      </c>
      <c r="J218" s="1" t="s">
        <v>7</v>
      </c>
    </row>
    <row r="219" spans="1:10" x14ac:dyDescent="0.25">
      <c r="A219" s="1" t="s">
        <v>47</v>
      </c>
      <c r="B219" s="1" t="str">
        <f>VLOOKUP(D219,[1]export_terrainsDeStage_19122019!$1:$1048576,14,)</f>
        <v>MARSEILLE</v>
      </c>
      <c r="C219" s="1" t="str">
        <f>VLOOKUP(D219,[1]export_terrainsDeStage_19122019!$1:$1048576,11,FALSE)</f>
        <v>013 - BOUCHES-DU-RHONE</v>
      </c>
      <c r="D219" s="1">
        <v>43002289</v>
      </c>
      <c r="E219" s="1" t="s">
        <v>5</v>
      </c>
      <c r="F219" s="2">
        <v>42309</v>
      </c>
      <c r="G219" s="2">
        <v>43952</v>
      </c>
      <c r="H219" s="8">
        <v>5</v>
      </c>
      <c r="I219" s="1" t="s">
        <v>7</v>
      </c>
      <c r="J219" s="1" t="s">
        <v>7</v>
      </c>
    </row>
    <row r="220" spans="1:10" x14ac:dyDescent="0.25">
      <c r="A220" s="1" t="s">
        <v>271</v>
      </c>
      <c r="B220" s="1" t="str">
        <f>VLOOKUP(D220,[1]export_terrainsDeStage_19122019!$1:$1048576,14,)</f>
        <v>AIX EN PROVENCE</v>
      </c>
      <c r="C220" s="1" t="str">
        <f>VLOOKUP(D220,[1]export_terrainsDeStage_19122019!$1:$1048576,11,FALSE)</f>
        <v>013 - BOUCHES-DU-RHONE</v>
      </c>
      <c r="D220" s="1">
        <v>93000472</v>
      </c>
      <c r="E220" s="1" t="s">
        <v>5</v>
      </c>
      <c r="F220" s="2">
        <v>43586</v>
      </c>
      <c r="G220" s="2">
        <v>45231</v>
      </c>
      <c r="H220" s="8">
        <v>5</v>
      </c>
      <c r="I220" s="1" t="s">
        <v>7</v>
      </c>
      <c r="J220" s="1" t="s">
        <v>7</v>
      </c>
    </row>
    <row r="221" spans="1:10" x14ac:dyDescent="0.25">
      <c r="A221" s="1" t="s">
        <v>51</v>
      </c>
      <c r="B221" s="1" t="str">
        <f>VLOOKUP(D221,[1]export_terrainsDeStage_19122019!$1:$1048576,14,)</f>
        <v>LA CIOTAT</v>
      </c>
      <c r="C221" s="1" t="str">
        <f>VLOOKUP(D221,[1]export_terrainsDeStage_19122019!$1:$1048576,11,FALSE)</f>
        <v>013 - BOUCHES-DU-RHONE</v>
      </c>
      <c r="D221" s="1">
        <v>43002293</v>
      </c>
      <c r="E221" s="1" t="s">
        <v>5</v>
      </c>
      <c r="F221" s="2">
        <v>42309</v>
      </c>
      <c r="G221" s="2">
        <v>43952</v>
      </c>
      <c r="H221" s="8">
        <v>5</v>
      </c>
      <c r="I221" s="1" t="s">
        <v>7</v>
      </c>
      <c r="J221" s="1" t="s">
        <v>7</v>
      </c>
    </row>
    <row r="222" spans="1:10" x14ac:dyDescent="0.25">
      <c r="A222" s="1" t="s">
        <v>52</v>
      </c>
      <c r="B222" s="1" t="str">
        <f>VLOOKUP(D222,[1]export_terrainsDeStage_19122019!$1:$1048576,14,)</f>
        <v>LA CIOTAT</v>
      </c>
      <c r="C222" s="1" t="str">
        <f>VLOOKUP(D222,[1]export_terrainsDeStage_19122019!$1:$1048576,11,FALSE)</f>
        <v>013 - BOUCHES-DU-RHONE</v>
      </c>
      <c r="D222" s="1">
        <v>43002294</v>
      </c>
      <c r="E222" s="1" t="s">
        <v>5</v>
      </c>
      <c r="F222" s="2">
        <v>42309</v>
      </c>
      <c r="G222" s="2">
        <v>43952</v>
      </c>
      <c r="H222" s="8">
        <v>5</v>
      </c>
      <c r="I222" s="1" t="s">
        <v>7</v>
      </c>
      <c r="J222" s="1" t="s">
        <v>7</v>
      </c>
    </row>
    <row r="223" spans="1:10" x14ac:dyDescent="0.25">
      <c r="A223" s="1" t="s">
        <v>54</v>
      </c>
      <c r="B223" s="1" t="str">
        <f>VLOOKUP(D223,[1]export_terrainsDeStage_19122019!$1:$1048576,14,)</f>
        <v>COUDOUX</v>
      </c>
      <c r="C223" s="1" t="str">
        <f>VLOOKUP(D223,[1]export_terrainsDeStage_19122019!$1:$1048576,11,FALSE)</f>
        <v>013 - BOUCHES-DU-RHONE</v>
      </c>
      <c r="D223" s="1">
        <v>43002296</v>
      </c>
      <c r="E223" s="1" t="s">
        <v>5</v>
      </c>
      <c r="F223" s="2">
        <v>42309</v>
      </c>
      <c r="G223" s="2">
        <v>43952</v>
      </c>
      <c r="H223" s="8">
        <v>5</v>
      </c>
      <c r="I223" s="1" t="s">
        <v>7</v>
      </c>
      <c r="J223" s="1" t="s">
        <v>7</v>
      </c>
    </row>
    <row r="224" spans="1:10" x14ac:dyDescent="0.25">
      <c r="A224" s="1" t="s">
        <v>55</v>
      </c>
      <c r="B224" s="1" t="str">
        <f>VLOOKUP(D224,[1]export_terrainsDeStage_19122019!$1:$1048576,14,)</f>
        <v>SAUSSET LES PINS</v>
      </c>
      <c r="C224" s="1" t="str">
        <f>VLOOKUP(D224,[1]export_terrainsDeStage_19122019!$1:$1048576,11,FALSE)</f>
        <v>013 - BOUCHES-DU-RHONE</v>
      </c>
      <c r="D224" s="1">
        <v>43002297</v>
      </c>
      <c r="E224" s="1" t="s">
        <v>5</v>
      </c>
      <c r="F224" s="2">
        <v>42309</v>
      </c>
      <c r="G224" s="2">
        <v>43952</v>
      </c>
      <c r="H224" s="8">
        <v>5</v>
      </c>
      <c r="I224" s="1" t="s">
        <v>7</v>
      </c>
      <c r="J224" s="1" t="s">
        <v>7</v>
      </c>
    </row>
    <row r="225" spans="1:10" x14ac:dyDescent="0.25">
      <c r="A225" s="1" t="s">
        <v>108</v>
      </c>
      <c r="B225" s="1" t="str">
        <f>VLOOKUP(D225,[1]export_terrainsDeStage_19122019!$1:$1048576,14,)</f>
        <v>MARSEILLE</v>
      </c>
      <c r="C225" s="1" t="str">
        <f>VLOOKUP(D225,[1]export_terrainsDeStage_19122019!$1:$1048576,11,FALSE)</f>
        <v>013 - BOUCHES-DU-RHONE</v>
      </c>
      <c r="D225" s="1">
        <v>43002434</v>
      </c>
      <c r="E225" s="1" t="s">
        <v>82</v>
      </c>
      <c r="F225" s="2">
        <v>42309</v>
      </c>
      <c r="G225" s="2">
        <v>43952</v>
      </c>
      <c r="H225" s="8">
        <v>5</v>
      </c>
      <c r="I225" s="1" t="s">
        <v>84</v>
      </c>
      <c r="J225" s="1" t="s">
        <v>84</v>
      </c>
    </row>
    <row r="226" spans="1:10" x14ac:dyDescent="0.25">
      <c r="A226" s="1" t="s">
        <v>232</v>
      </c>
      <c r="B226" s="1" t="str">
        <f>VLOOKUP(D226,[1]export_terrainsDeStage_19122019!$1:$1048576,14,)</f>
        <v>MANOSQUE CEDEX</v>
      </c>
      <c r="C226" s="1" t="str">
        <f>VLOOKUP(D226,[1]export_terrainsDeStage_19122019!$1:$1048576,11,FALSE)</f>
        <v>004 - ALPES DE HTE PROV</v>
      </c>
      <c r="D226" s="1">
        <v>93000417</v>
      </c>
      <c r="E226" s="1" t="s">
        <v>5</v>
      </c>
      <c r="F226" s="2">
        <v>43405</v>
      </c>
      <c r="G226" s="2">
        <v>45047</v>
      </c>
      <c r="H226" s="8">
        <v>5</v>
      </c>
      <c r="I226" s="1" t="s">
        <v>7</v>
      </c>
      <c r="J226" s="1" t="s">
        <v>7</v>
      </c>
    </row>
    <row r="227" spans="1:10" x14ac:dyDescent="0.25">
      <c r="A227" s="1" t="s">
        <v>301</v>
      </c>
      <c r="B227" s="1" t="str">
        <f>VLOOKUP(D227,[1]export_terrainsDeStage_19122019!$1:$1048576,14,)</f>
        <v>TOURVES</v>
      </c>
      <c r="C227" s="1" t="str">
        <f>VLOOKUP(D227,[1]export_terrainsDeStage_19122019!$1:$1048576,11,FALSE)</f>
        <v>083 - VAR</v>
      </c>
      <c r="D227" s="1">
        <v>43002521</v>
      </c>
      <c r="E227" s="1" t="s">
        <v>5</v>
      </c>
      <c r="F227" s="2">
        <v>43770</v>
      </c>
      <c r="G227" s="2">
        <v>45413</v>
      </c>
      <c r="H227" s="8">
        <v>5</v>
      </c>
      <c r="I227" s="1" t="s">
        <v>7</v>
      </c>
      <c r="J227" s="1" t="s">
        <v>7</v>
      </c>
    </row>
    <row r="228" spans="1:10" x14ac:dyDescent="0.25">
      <c r="A228" s="1" t="s">
        <v>274</v>
      </c>
      <c r="B228" s="1" t="str">
        <f>VLOOKUP(D228,[1]export_terrainsDeStage_19122019!$1:$1048576,14,)</f>
        <v>PERTUIS</v>
      </c>
      <c r="C228" s="1" t="str">
        <f>VLOOKUP(D228,[1]export_terrainsDeStage_19122019!$1:$1048576,11,FALSE)</f>
        <v>084 - VAUCLUSE</v>
      </c>
      <c r="D228" s="1">
        <v>93000475</v>
      </c>
      <c r="E228" s="1" t="s">
        <v>5</v>
      </c>
      <c r="F228" s="2">
        <v>43586</v>
      </c>
      <c r="G228" s="2">
        <v>45231</v>
      </c>
      <c r="H228" s="8">
        <v>5</v>
      </c>
      <c r="I228" s="1" t="s">
        <v>7</v>
      </c>
      <c r="J228" s="1" t="s">
        <v>7</v>
      </c>
    </row>
    <row r="229" spans="1:10" x14ac:dyDescent="0.25">
      <c r="A229" s="1" t="s">
        <v>147</v>
      </c>
      <c r="B229" s="1" t="str">
        <f>VLOOKUP(D229,[1]export_terrainsDeStage_19122019!$1:$1048576,14,)</f>
        <v>LA VALETTE DU VAR</v>
      </c>
      <c r="C229" s="1" t="str">
        <f>VLOOKUP(D229,[1]export_terrainsDeStage_19122019!$1:$1048576,11,FALSE)</f>
        <v>083 - VAR</v>
      </c>
      <c r="D229" s="1">
        <v>43002567</v>
      </c>
      <c r="E229" s="1" t="s">
        <v>5</v>
      </c>
      <c r="F229" s="2">
        <v>42309</v>
      </c>
      <c r="G229" s="2">
        <v>43952</v>
      </c>
      <c r="H229" s="8">
        <v>5</v>
      </c>
      <c r="I229" s="1" t="s">
        <v>7</v>
      </c>
      <c r="J229" s="1" t="s">
        <v>7</v>
      </c>
    </row>
    <row r="230" spans="1:10" x14ac:dyDescent="0.25">
      <c r="A230" s="1" t="s">
        <v>155</v>
      </c>
      <c r="B230" s="1" t="str">
        <f>VLOOKUP(D230,[1]export_terrainsDeStage_19122019!$1:$1048576,14,)</f>
        <v>VITROLLES</v>
      </c>
      <c r="C230" s="1" t="str">
        <f>VLOOKUP(D230,[1]export_terrainsDeStage_19122019!$1:$1048576,11,FALSE)</f>
        <v>013 - BOUCHES-DU-RHONE</v>
      </c>
      <c r="D230" s="1">
        <v>43002547</v>
      </c>
      <c r="E230" s="1" t="s">
        <v>5</v>
      </c>
      <c r="F230" s="2">
        <v>42309</v>
      </c>
      <c r="G230" s="2">
        <v>43952</v>
      </c>
      <c r="H230" s="8">
        <v>5</v>
      </c>
      <c r="I230" s="1" t="s">
        <v>7</v>
      </c>
      <c r="J230" s="1" t="s">
        <v>7</v>
      </c>
    </row>
    <row r="231" spans="1:10" x14ac:dyDescent="0.25">
      <c r="A231" s="1" t="s">
        <v>299</v>
      </c>
      <c r="B231" s="1" t="str">
        <f>VLOOKUP(D231,[1]export_terrainsDeStage_19122019!$1:$1048576,14,)</f>
        <v>BARJOLS</v>
      </c>
      <c r="C231" s="1" t="str">
        <f>VLOOKUP(D231,[1]export_terrainsDeStage_19122019!$1:$1048576,11,FALSE)</f>
        <v>083 - VAR</v>
      </c>
      <c r="D231" s="1">
        <v>43002482</v>
      </c>
      <c r="E231" s="1" t="s">
        <v>5</v>
      </c>
      <c r="F231" s="2">
        <v>43770</v>
      </c>
      <c r="G231" s="2">
        <v>45413</v>
      </c>
      <c r="H231" s="8">
        <v>5</v>
      </c>
      <c r="I231" s="1" t="s">
        <v>7</v>
      </c>
      <c r="J231" s="1" t="s">
        <v>7</v>
      </c>
    </row>
    <row r="232" spans="1:10" x14ac:dyDescent="0.25">
      <c r="A232" s="1" t="s">
        <v>239</v>
      </c>
      <c r="B232" s="1" t="str">
        <f>VLOOKUP(D232,[1]export_terrainsDeStage_19122019!$1:$1048576,14,)</f>
        <v>AUBAGNE</v>
      </c>
      <c r="C232" s="1" t="str">
        <f>VLOOKUP(D232,[1]export_terrainsDeStage_19122019!$1:$1048576,11,FALSE)</f>
        <v>013 - BOUCHES-DU-RHONE</v>
      </c>
      <c r="D232" s="1">
        <v>93000424</v>
      </c>
      <c r="E232" s="1" t="s">
        <v>5</v>
      </c>
      <c r="F232" s="2">
        <v>43405</v>
      </c>
      <c r="G232" s="2">
        <v>45047</v>
      </c>
      <c r="H232" s="8">
        <v>5</v>
      </c>
      <c r="I232" s="1" t="s">
        <v>7</v>
      </c>
      <c r="J232" s="1" t="s">
        <v>7</v>
      </c>
    </row>
    <row r="233" spans="1:10" x14ac:dyDescent="0.25">
      <c r="A233" s="1" t="s">
        <v>116</v>
      </c>
      <c r="B233" s="1" t="str">
        <f>VLOOKUP(D233,[1]export_terrainsDeStage_19122019!$1:$1048576,14,)</f>
        <v>LA FARLEDE</v>
      </c>
      <c r="C233" s="1" t="str">
        <f>VLOOKUP(D233,[1]export_terrainsDeStage_19122019!$1:$1048576,11,FALSE)</f>
        <v>083 - VAR</v>
      </c>
      <c r="D233" s="1">
        <v>43002397</v>
      </c>
      <c r="E233" s="1" t="s">
        <v>5</v>
      </c>
      <c r="F233" s="2">
        <v>42309</v>
      </c>
      <c r="G233" s="2">
        <v>43952</v>
      </c>
      <c r="H233" s="8">
        <v>5</v>
      </c>
      <c r="I233" s="1" t="s">
        <v>7</v>
      </c>
      <c r="J233" s="1" t="s">
        <v>7</v>
      </c>
    </row>
    <row r="234" spans="1:10" x14ac:dyDescent="0.25">
      <c r="A234" s="1" t="s">
        <v>224</v>
      </c>
      <c r="B234" s="1" t="str">
        <f>VLOOKUP(D234,[1]export_terrainsDeStage_19122019!$1:$1048576,14,)</f>
        <v>AVIGNON</v>
      </c>
      <c r="C234" s="1" t="str">
        <f>VLOOKUP(D234,[1]export_terrainsDeStage_19122019!$1:$1048576,11,FALSE)</f>
        <v>084 - VAUCLUSE</v>
      </c>
      <c r="D234" s="1">
        <v>93000407</v>
      </c>
      <c r="E234" s="1" t="s">
        <v>5</v>
      </c>
      <c r="F234" s="2">
        <v>43405</v>
      </c>
      <c r="G234" s="2">
        <v>45047</v>
      </c>
      <c r="H234" s="8">
        <v>5</v>
      </c>
      <c r="I234" s="1" t="s">
        <v>7</v>
      </c>
      <c r="J234" s="1" t="s">
        <v>7</v>
      </c>
    </row>
    <row r="235" spans="1:10" x14ac:dyDescent="0.25">
      <c r="A235" s="1" t="s">
        <v>95</v>
      </c>
      <c r="B235" s="1" t="str">
        <f>VLOOKUP(D235,[1]export_terrainsDeStage_19122019!$1:$1048576,14,)</f>
        <v>MARSEILLE</v>
      </c>
      <c r="C235" s="1" t="str">
        <f>VLOOKUP(D235,[1]export_terrainsDeStage_19122019!$1:$1048576,11,FALSE)</f>
        <v>013 - BOUCHES-DU-RHONE</v>
      </c>
      <c r="D235" s="1">
        <v>43002462</v>
      </c>
      <c r="E235" s="1" t="s">
        <v>82</v>
      </c>
      <c r="F235" s="2">
        <v>42309</v>
      </c>
      <c r="G235" s="2">
        <v>43952</v>
      </c>
      <c r="H235" s="8">
        <v>5</v>
      </c>
      <c r="I235" s="1" t="s">
        <v>84</v>
      </c>
      <c r="J235" s="1" t="s">
        <v>84</v>
      </c>
    </row>
    <row r="236" spans="1:10" x14ac:dyDescent="0.25">
      <c r="A236" s="1" t="s">
        <v>220</v>
      </c>
      <c r="B236" s="1" t="str">
        <f>VLOOKUP(D236,[1]export_terrainsDeStage_19122019!$1:$1048576,14,)</f>
        <v>ST MITRE LES REMPARTS</v>
      </c>
      <c r="C236" s="1" t="str">
        <f>VLOOKUP(D236,[1]export_terrainsDeStage_19122019!$1:$1048576,11,FALSE)</f>
        <v>013 - BOUCHES-DU-RHONE</v>
      </c>
      <c r="D236" s="1">
        <v>93000287</v>
      </c>
      <c r="E236" s="1" t="s">
        <v>5</v>
      </c>
      <c r="F236" s="2">
        <v>43040</v>
      </c>
      <c r="G236" s="2">
        <v>44682</v>
      </c>
      <c r="H236" s="8">
        <v>5</v>
      </c>
      <c r="I236" s="1" t="s">
        <v>7</v>
      </c>
      <c r="J236" s="1" t="s">
        <v>7</v>
      </c>
    </row>
    <row r="237" spans="1:10" x14ac:dyDescent="0.25">
      <c r="A237" s="1" t="s">
        <v>148</v>
      </c>
      <c r="B237" s="1" t="str">
        <f>VLOOKUP(D237,[1]export_terrainsDeStage_19122019!$1:$1048576,14,)</f>
        <v>LA CRAU</v>
      </c>
      <c r="C237" s="1" t="str">
        <f>VLOOKUP(D237,[1]export_terrainsDeStage_19122019!$1:$1048576,11,FALSE)</f>
        <v>083 - VAR</v>
      </c>
      <c r="D237" s="1">
        <v>43002568</v>
      </c>
      <c r="E237" s="1" t="s">
        <v>5</v>
      </c>
      <c r="F237" s="2">
        <v>42309</v>
      </c>
      <c r="G237" s="2">
        <v>43952</v>
      </c>
      <c r="H237" s="8">
        <v>5</v>
      </c>
      <c r="I237" s="1" t="s">
        <v>7</v>
      </c>
      <c r="J237" s="1" t="s">
        <v>7</v>
      </c>
    </row>
    <row r="238" spans="1:10" x14ac:dyDescent="0.25">
      <c r="A238" s="1" t="s">
        <v>165</v>
      </c>
      <c r="B238" s="1" t="str">
        <f>VLOOKUP(D238,[1]export_terrainsDeStage_19122019!$1:$1048576,14,)</f>
        <v>ROQUEFORT LA BEDOULE</v>
      </c>
      <c r="C238" s="1" t="str">
        <f>VLOOKUP(D238,[1]export_terrainsDeStage_19122019!$1:$1048576,11,FALSE)</f>
        <v>013 - BOUCHES-DU-RHONE</v>
      </c>
      <c r="D238" s="1">
        <v>93000092</v>
      </c>
      <c r="E238" s="1" t="s">
        <v>5</v>
      </c>
      <c r="F238" s="2">
        <v>42675</v>
      </c>
      <c r="G238" s="2">
        <v>44317</v>
      </c>
      <c r="H238" s="8">
        <v>5</v>
      </c>
      <c r="I238" s="1" t="s">
        <v>7</v>
      </c>
      <c r="J238" s="1" t="s">
        <v>7</v>
      </c>
    </row>
    <row r="239" spans="1:10" x14ac:dyDescent="0.25">
      <c r="A239" s="1" t="s">
        <v>167</v>
      </c>
      <c r="B239" s="1" t="str">
        <f>VLOOKUP(D239,[1]export_terrainsDeStage_19122019!$1:$1048576,14,)</f>
        <v>VIOLES</v>
      </c>
      <c r="C239" s="1" t="str">
        <f>VLOOKUP(D239,[1]export_terrainsDeStage_19122019!$1:$1048576,11,FALSE)</f>
        <v>084 - VAUCLUSE</v>
      </c>
      <c r="D239" s="1">
        <v>93000089</v>
      </c>
      <c r="E239" s="1" t="s">
        <v>5</v>
      </c>
      <c r="F239" s="2">
        <v>42675</v>
      </c>
      <c r="G239" s="2">
        <v>44317</v>
      </c>
      <c r="H239" s="8">
        <v>5</v>
      </c>
      <c r="I239" s="1" t="s">
        <v>7</v>
      </c>
      <c r="J239" s="1" t="s">
        <v>7</v>
      </c>
    </row>
    <row r="240" spans="1:10" x14ac:dyDescent="0.25">
      <c r="A240" s="1" t="s">
        <v>156</v>
      </c>
      <c r="B240" s="1" t="str">
        <f>VLOOKUP(D240,[1]export_terrainsDeStage_19122019!$1:$1048576,14,)</f>
        <v>MARSEILLE</v>
      </c>
      <c r="C240" s="1" t="str">
        <f>VLOOKUP(D240,[1]export_terrainsDeStage_19122019!$1:$1048576,11,FALSE)</f>
        <v>013 - BOUCHES-DU-RHONE</v>
      </c>
      <c r="D240" s="1">
        <v>43002553</v>
      </c>
      <c r="E240" s="1" t="s">
        <v>5</v>
      </c>
      <c r="F240" s="2">
        <v>42309</v>
      </c>
      <c r="G240" s="2">
        <v>43952</v>
      </c>
      <c r="H240" s="8">
        <v>5</v>
      </c>
      <c r="I240" s="1" t="s">
        <v>7</v>
      </c>
      <c r="J240" s="1" t="s">
        <v>7</v>
      </c>
    </row>
    <row r="241" spans="1:10" x14ac:dyDescent="0.25">
      <c r="A241" s="1" t="s">
        <v>154</v>
      </c>
      <c r="B241" s="1" t="str">
        <f>VLOOKUP(D241,[1]export_terrainsDeStage_19122019!$1:$1048576,14,)</f>
        <v>GAP</v>
      </c>
      <c r="C241" s="1" t="str">
        <f>VLOOKUP(D241,[1]export_terrainsDeStage_19122019!$1:$1048576,11,FALSE)</f>
        <v>005 - HAUTES-ALPES</v>
      </c>
      <c r="D241" s="1">
        <v>43002483</v>
      </c>
      <c r="E241" s="1" t="s">
        <v>82</v>
      </c>
      <c r="F241" s="2">
        <v>42309</v>
      </c>
      <c r="G241" s="2">
        <v>43952</v>
      </c>
      <c r="H241" s="8">
        <v>5</v>
      </c>
      <c r="I241" s="1" t="s">
        <v>84</v>
      </c>
      <c r="J241" s="1" t="s">
        <v>84</v>
      </c>
    </row>
    <row r="242" spans="1:10" x14ac:dyDescent="0.25">
      <c r="A242" s="1" t="s">
        <v>140</v>
      </c>
      <c r="B242" s="1" t="str">
        <f>VLOOKUP(D242,[1]export_terrainsDeStage_19122019!$1:$1048576,14,)</f>
        <v>ARLES</v>
      </c>
      <c r="C242" s="1" t="str">
        <f>VLOOKUP(D242,[1]export_terrainsDeStage_19122019!$1:$1048576,11,FALSE)</f>
        <v>013 - BOUCHES-DU-RHONE</v>
      </c>
      <c r="D242" s="1">
        <v>43002438</v>
      </c>
      <c r="E242" s="1" t="s">
        <v>5</v>
      </c>
      <c r="F242" s="2">
        <v>42309</v>
      </c>
      <c r="G242" s="2">
        <v>43952</v>
      </c>
      <c r="H242" s="8">
        <v>5</v>
      </c>
      <c r="I242" s="1" t="s">
        <v>7</v>
      </c>
      <c r="J242" s="1" t="s">
        <v>7</v>
      </c>
    </row>
    <row r="243" spans="1:10" x14ac:dyDescent="0.25">
      <c r="A243" s="1" t="s">
        <v>140</v>
      </c>
      <c r="B243" s="1" t="str">
        <f>VLOOKUP(D243,[1]export_terrainsDeStage_19122019!$1:$1048576,14,)</f>
        <v>ARLES</v>
      </c>
      <c r="C243" s="1" t="str">
        <f>VLOOKUP(D243,[1]export_terrainsDeStage_19122019!$1:$1048576,11,FALSE)</f>
        <v>013 - BOUCHES-DU-RHONE</v>
      </c>
      <c r="D243" s="1">
        <v>43002438</v>
      </c>
      <c r="E243" s="1" t="s">
        <v>82</v>
      </c>
      <c r="F243" s="2">
        <v>42309</v>
      </c>
      <c r="G243" s="2">
        <v>43952</v>
      </c>
      <c r="H243" s="8">
        <v>5</v>
      </c>
      <c r="I243" s="1" t="s">
        <v>84</v>
      </c>
      <c r="J243" s="1" t="s">
        <v>84</v>
      </c>
    </row>
    <row r="244" spans="1:10" x14ac:dyDescent="0.25">
      <c r="A244" s="1" t="s">
        <v>281</v>
      </c>
      <c r="B244" s="1" t="str">
        <f>VLOOKUP(D244,[1]export_terrainsDeStage_19122019!$1:$1048576,14,)</f>
        <v>MARIGNANE</v>
      </c>
      <c r="C244" s="1" t="str">
        <f>VLOOKUP(D244,[1]export_terrainsDeStage_19122019!$1:$1048576,11,FALSE)</f>
        <v>013 - BOUCHES-DU-RHONE</v>
      </c>
      <c r="D244" s="1">
        <v>93000498</v>
      </c>
      <c r="E244" s="1" t="s">
        <v>5</v>
      </c>
      <c r="F244" s="2">
        <v>43586</v>
      </c>
      <c r="G244" s="2">
        <v>45231</v>
      </c>
      <c r="H244" s="8">
        <v>5</v>
      </c>
      <c r="I244" s="1" t="s">
        <v>7</v>
      </c>
      <c r="J244" s="1" t="s">
        <v>7</v>
      </c>
    </row>
    <row r="245" spans="1:10" x14ac:dyDescent="0.25">
      <c r="A245" s="1" t="s">
        <v>184</v>
      </c>
      <c r="B245" s="1" t="str">
        <f>VLOOKUP(D245,[1]export_terrainsDeStage_19122019!$1:$1048576,14,)</f>
        <v>ENTRESSEN</v>
      </c>
      <c r="C245" s="1" t="str">
        <f>VLOOKUP(D245,[1]export_terrainsDeStage_19122019!$1:$1048576,11,FALSE)</f>
        <v>013 - BOUCHES-DU-RHONE</v>
      </c>
      <c r="D245" s="1">
        <v>93000239</v>
      </c>
      <c r="E245" s="1" t="s">
        <v>5</v>
      </c>
      <c r="F245" s="2">
        <v>43221</v>
      </c>
      <c r="G245" s="2">
        <v>44866</v>
      </c>
      <c r="H245" s="8">
        <v>5</v>
      </c>
      <c r="I245" s="1" t="s">
        <v>7</v>
      </c>
      <c r="J245" s="1" t="s">
        <v>7</v>
      </c>
    </row>
    <row r="246" spans="1:10" x14ac:dyDescent="0.25">
      <c r="A246" s="1" t="s">
        <v>204</v>
      </c>
      <c r="B246" s="1" t="str">
        <f>VLOOKUP(D246,[1]export_terrainsDeStage_19122019!$1:$1048576,14,)</f>
        <v>VITROLLES</v>
      </c>
      <c r="C246" s="1" t="str">
        <f>VLOOKUP(D246,[1]export_terrainsDeStage_19122019!$1:$1048576,11,FALSE)</f>
        <v>013 - BOUCHES-DU-RHONE</v>
      </c>
      <c r="D246" s="1">
        <v>93000268</v>
      </c>
      <c r="E246" s="1" t="s">
        <v>5</v>
      </c>
      <c r="F246" s="2">
        <v>43221</v>
      </c>
      <c r="G246" s="2">
        <v>44866</v>
      </c>
      <c r="H246" s="8">
        <v>5</v>
      </c>
      <c r="I246" s="1" t="s">
        <v>7</v>
      </c>
      <c r="J246" s="1" t="s">
        <v>7</v>
      </c>
    </row>
    <row r="247" spans="1:10" x14ac:dyDescent="0.25">
      <c r="A247" s="1" t="s">
        <v>229</v>
      </c>
      <c r="B247" s="1" t="str">
        <f>VLOOKUP(D247,[1]export_terrainsDeStage_19122019!$1:$1048576,14,)</f>
        <v>CHATEAURENARD</v>
      </c>
      <c r="C247" s="1" t="str">
        <f>VLOOKUP(D247,[1]export_terrainsDeStage_19122019!$1:$1048576,11,FALSE)</f>
        <v>013 - BOUCHES-DU-RHONE</v>
      </c>
      <c r="D247" s="1">
        <v>93000412</v>
      </c>
      <c r="E247" s="1" t="s">
        <v>5</v>
      </c>
      <c r="F247" s="2">
        <v>43405</v>
      </c>
      <c r="G247" s="2">
        <v>45047</v>
      </c>
      <c r="H247" s="8">
        <v>5</v>
      </c>
      <c r="I247" s="1" t="s">
        <v>7</v>
      </c>
      <c r="J247" s="1" t="s">
        <v>7</v>
      </c>
    </row>
    <row r="248" spans="1:10" x14ac:dyDescent="0.25">
      <c r="A248" s="1" t="s">
        <v>77</v>
      </c>
      <c r="B248" s="1" t="str">
        <f>VLOOKUP(D248,[1]export_terrainsDeStage_19122019!$1:$1048576,14,)</f>
        <v>MARSEILLE</v>
      </c>
      <c r="C248" s="1" t="str">
        <f>VLOOKUP(D248,[1]export_terrainsDeStage_19122019!$1:$1048576,11,FALSE)</f>
        <v>013 - BOUCHES-DU-RHONE</v>
      </c>
      <c r="D248" s="1">
        <v>43002337</v>
      </c>
      <c r="E248" s="1" t="s">
        <v>5</v>
      </c>
      <c r="F248" s="2">
        <v>42309</v>
      </c>
      <c r="G248" s="2">
        <v>43952</v>
      </c>
      <c r="H248" s="8">
        <v>5</v>
      </c>
      <c r="I248" s="1" t="s">
        <v>7</v>
      </c>
      <c r="J248" s="1" t="s">
        <v>7</v>
      </c>
    </row>
    <row r="249" spans="1:10" x14ac:dyDescent="0.25">
      <c r="A249" s="1" t="s">
        <v>78</v>
      </c>
      <c r="B249" s="1" t="str">
        <f>VLOOKUP(D249,[1]export_terrainsDeStage_19122019!$1:$1048576,14,)</f>
        <v>THANN CEDEX</v>
      </c>
      <c r="C249" s="1" t="str">
        <f>VLOOKUP(D249,[1]export_terrainsDeStage_19122019!$1:$1048576,11,FALSE)</f>
        <v>013 - BOUCHES-DU-RHONE</v>
      </c>
      <c r="D249" s="1">
        <v>43002338</v>
      </c>
      <c r="E249" s="1" t="s">
        <v>5</v>
      </c>
      <c r="F249" s="2">
        <v>42309</v>
      </c>
      <c r="G249" s="2">
        <v>43952</v>
      </c>
      <c r="H249" s="8">
        <v>5</v>
      </c>
      <c r="I249" s="1" t="s">
        <v>7</v>
      </c>
      <c r="J249" s="1" t="s">
        <v>7</v>
      </c>
    </row>
    <row r="250" spans="1:10" x14ac:dyDescent="0.25">
      <c r="A250" s="1" t="s">
        <v>80</v>
      </c>
      <c r="B250" s="1" t="str">
        <f>VLOOKUP(D250,[1]export_terrainsDeStage_19122019!$1:$1048576,14,)</f>
        <v>SAULT</v>
      </c>
      <c r="C250" s="1" t="str">
        <f>VLOOKUP(D250,[1]export_terrainsDeStage_19122019!$1:$1048576,11,FALSE)</f>
        <v>084 - VAUCLUSE</v>
      </c>
      <c r="D250" s="1">
        <v>43002342</v>
      </c>
      <c r="E250" s="1" t="s">
        <v>5</v>
      </c>
      <c r="F250" s="2">
        <v>42309</v>
      </c>
      <c r="G250" s="2">
        <v>43952</v>
      </c>
      <c r="H250" s="8">
        <v>5</v>
      </c>
      <c r="I250" s="1" t="s">
        <v>7</v>
      </c>
      <c r="J250" s="1" t="s">
        <v>7</v>
      </c>
    </row>
    <row r="251" spans="1:10" x14ac:dyDescent="0.25">
      <c r="A251" s="1" t="s">
        <v>286</v>
      </c>
      <c r="B251" s="1" t="str">
        <f>VLOOKUP(D251,[1]export_terrainsDeStage_19122019!$1:$1048576,14,)</f>
        <v>ST JEAN ST NICOLAS</v>
      </c>
      <c r="C251" s="1" t="str">
        <f>VLOOKUP(D251,[1]export_terrainsDeStage_19122019!$1:$1048576,11,FALSE)</f>
        <v>005 - HAUTES-ALPES</v>
      </c>
      <c r="D251" s="1">
        <v>93000285</v>
      </c>
      <c r="E251" s="1" t="s">
        <v>5</v>
      </c>
      <c r="F251" s="2">
        <v>43405</v>
      </c>
      <c r="G251" s="2">
        <v>45047</v>
      </c>
      <c r="H251" s="8">
        <v>5</v>
      </c>
      <c r="I251" s="1" t="s">
        <v>7</v>
      </c>
      <c r="J251" s="1" t="s">
        <v>7</v>
      </c>
    </row>
    <row r="252" spans="1:10" x14ac:dyDescent="0.25">
      <c r="A252" s="1" t="s">
        <v>242</v>
      </c>
      <c r="B252" s="1" t="str">
        <f>VLOOKUP(D252,[1]export_terrainsDeStage_19122019!$1:$1048576,14,)</f>
        <v>MARSEILLE</v>
      </c>
      <c r="C252" s="1" t="str">
        <f>VLOOKUP(D252,[1]export_terrainsDeStage_19122019!$1:$1048576,11,FALSE)</f>
        <v>013 - BOUCHES-DU-RHONE</v>
      </c>
      <c r="D252" s="1">
        <v>93000426</v>
      </c>
      <c r="E252" s="1" t="s">
        <v>5</v>
      </c>
      <c r="F252" s="2">
        <v>43405</v>
      </c>
      <c r="G252" s="2">
        <v>45047</v>
      </c>
      <c r="H252" s="8">
        <v>5</v>
      </c>
      <c r="I252" s="1" t="s">
        <v>7</v>
      </c>
      <c r="J252" s="1" t="s">
        <v>7</v>
      </c>
    </row>
    <row r="253" spans="1:10" x14ac:dyDescent="0.25">
      <c r="A253" s="1" t="s">
        <v>152</v>
      </c>
      <c r="B253" s="1" t="str">
        <f>VLOOKUP(D253,[1]export_terrainsDeStage_19122019!$1:$1048576,14,)</f>
        <v>ORANGE</v>
      </c>
      <c r="C253" s="1" t="str">
        <f>VLOOKUP(D253,[1]export_terrainsDeStage_19122019!$1:$1048576,11,FALSE)</f>
        <v>084 - VAUCLUSE</v>
      </c>
      <c r="D253" s="1">
        <v>43002529</v>
      </c>
      <c r="E253" s="1" t="s">
        <v>82</v>
      </c>
      <c r="F253" s="2">
        <v>42309</v>
      </c>
      <c r="G253" s="2">
        <v>43952</v>
      </c>
      <c r="H253" s="8">
        <v>5</v>
      </c>
      <c r="I253" s="1" t="s">
        <v>84</v>
      </c>
      <c r="J253" s="1" t="s">
        <v>84</v>
      </c>
    </row>
    <row r="254" spans="1:10" x14ac:dyDescent="0.25">
      <c r="A254" s="1" t="s">
        <v>212</v>
      </c>
      <c r="B254" s="1" t="str">
        <f>VLOOKUP(D254,[1]export_terrainsDeStage_19122019!$1:$1048576,14,)</f>
        <v>AUBAGNE</v>
      </c>
      <c r="C254" s="1" t="str">
        <f>VLOOKUP(D254,[1]export_terrainsDeStage_19122019!$1:$1048576,11,FALSE)</f>
        <v>013 - BOUCHES-DU-RHONE</v>
      </c>
      <c r="D254" s="1">
        <v>93000276</v>
      </c>
      <c r="E254" s="1" t="s">
        <v>5</v>
      </c>
      <c r="F254" s="2">
        <v>43221</v>
      </c>
      <c r="G254" s="2">
        <v>44866</v>
      </c>
      <c r="H254" s="8">
        <v>5</v>
      </c>
      <c r="I254" s="1" t="s">
        <v>7</v>
      </c>
      <c r="J254" s="1" t="s">
        <v>7</v>
      </c>
    </row>
    <row r="255" spans="1:10" x14ac:dyDescent="0.25">
      <c r="A255" s="1" t="s">
        <v>86</v>
      </c>
      <c r="B255" s="1" t="str">
        <f>VLOOKUP(D255,[1]export_terrainsDeStage_19122019!$1:$1048576,14,)</f>
        <v>BARCELONNETTE</v>
      </c>
      <c r="C255" s="1" t="str">
        <f>VLOOKUP(D255,[1]export_terrainsDeStage_19122019!$1:$1048576,11,FALSE)</f>
        <v>004 - ALPES DE HTE PROV</v>
      </c>
      <c r="D255" s="1">
        <v>43002347</v>
      </c>
      <c r="E255" s="1" t="s">
        <v>5</v>
      </c>
      <c r="F255" s="2">
        <v>42309</v>
      </c>
      <c r="G255" s="2">
        <v>43952</v>
      </c>
      <c r="H255" s="8">
        <v>5</v>
      </c>
      <c r="I255" s="1" t="s">
        <v>7</v>
      </c>
      <c r="J255" s="1" t="s">
        <v>7</v>
      </c>
    </row>
    <row r="256" spans="1:10" x14ac:dyDescent="0.25">
      <c r="A256" s="1" t="s">
        <v>88</v>
      </c>
      <c r="B256" s="1" t="str">
        <f>VLOOKUP(D256,[1]export_terrainsDeStage_19122019!$1:$1048576,14,)</f>
        <v>PERTUIS</v>
      </c>
      <c r="C256" s="1" t="str">
        <f>VLOOKUP(D256,[1]export_terrainsDeStage_19122019!$1:$1048576,11,FALSE)</f>
        <v>084 - VAUCLUSE</v>
      </c>
      <c r="D256" s="1">
        <v>43002349</v>
      </c>
      <c r="E256" s="1" t="s">
        <v>5</v>
      </c>
      <c r="F256" s="2">
        <v>42309</v>
      </c>
      <c r="G256" s="2">
        <v>43952</v>
      </c>
      <c r="H256" s="8">
        <v>5</v>
      </c>
      <c r="I256" s="1" t="s">
        <v>7</v>
      </c>
      <c r="J256" s="1" t="s">
        <v>7</v>
      </c>
    </row>
    <row r="257" spans="1:10" x14ac:dyDescent="0.25">
      <c r="A257" s="1" t="s">
        <v>225</v>
      </c>
      <c r="B257" s="1" t="str">
        <f>VLOOKUP(D257,[1]export_terrainsDeStage_19122019!$1:$1048576,14,)</f>
        <v>CHATEAURENARD</v>
      </c>
      <c r="C257" s="1" t="str">
        <f>VLOOKUP(D257,[1]export_terrainsDeStage_19122019!$1:$1048576,11,FALSE)</f>
        <v>013 - BOUCHES-DU-RHONE</v>
      </c>
      <c r="D257" s="1">
        <v>93000410</v>
      </c>
      <c r="E257" s="1" t="s">
        <v>5</v>
      </c>
      <c r="F257" s="2">
        <v>43405</v>
      </c>
      <c r="G257" s="2">
        <v>45047</v>
      </c>
      <c r="H257" s="8">
        <v>5</v>
      </c>
      <c r="I257" s="1" t="s">
        <v>7</v>
      </c>
      <c r="J257" s="1" t="s">
        <v>7</v>
      </c>
    </row>
    <row r="258" spans="1:10" x14ac:dyDescent="0.25">
      <c r="A258" s="1" t="s">
        <v>163</v>
      </c>
      <c r="B258" s="1" t="str">
        <f>VLOOKUP(D258,[1]export_terrainsDeStage_19122019!$1:$1048576,14,)</f>
        <v>ROQUEFORT LA BEDOULE</v>
      </c>
      <c r="C258" s="1" t="str">
        <f>VLOOKUP(D258,[1]export_terrainsDeStage_19122019!$1:$1048576,11,FALSE)</f>
        <v>013 - BOUCHES-DU-RHONE</v>
      </c>
      <c r="D258" s="1">
        <v>93000090</v>
      </c>
      <c r="E258" s="1" t="s">
        <v>5</v>
      </c>
      <c r="F258" s="2">
        <v>42675</v>
      </c>
      <c r="G258" s="2">
        <v>44317</v>
      </c>
      <c r="H258" s="8">
        <v>5</v>
      </c>
      <c r="I258" s="1" t="s">
        <v>7</v>
      </c>
      <c r="J258" s="1" t="s">
        <v>7</v>
      </c>
    </row>
    <row r="259" spans="1:10" x14ac:dyDescent="0.25">
      <c r="A259" s="1" t="s">
        <v>248</v>
      </c>
      <c r="B259" s="1" t="str">
        <f>VLOOKUP(D259,[1]export_terrainsDeStage_19122019!$1:$1048576,14,)</f>
        <v>LA SEYNE SUR MER</v>
      </c>
      <c r="C259" s="1" t="str">
        <f>VLOOKUP(D259,[1]export_terrainsDeStage_19122019!$1:$1048576,11,FALSE)</f>
        <v>083 - VAR</v>
      </c>
      <c r="D259" s="1">
        <v>93000458</v>
      </c>
      <c r="E259" s="1" t="s">
        <v>5</v>
      </c>
      <c r="F259" s="2">
        <v>43586</v>
      </c>
      <c r="G259" s="2">
        <v>45231</v>
      </c>
      <c r="H259" s="8">
        <v>5</v>
      </c>
      <c r="I259" s="1" t="s">
        <v>7</v>
      </c>
      <c r="J259" s="1" t="s">
        <v>7</v>
      </c>
    </row>
    <row r="260" spans="1:10" x14ac:dyDescent="0.25">
      <c r="A260" s="1" t="s">
        <v>89</v>
      </c>
      <c r="B260" s="1" t="str">
        <f>VLOOKUP(D260,[1]export_terrainsDeStage_19122019!$1:$1048576,14,)</f>
        <v>MARSEILLE</v>
      </c>
      <c r="C260" s="1" t="str">
        <f>VLOOKUP(D260,[1]export_terrainsDeStage_19122019!$1:$1048576,11,FALSE)</f>
        <v>013 - BOUCHES-DU-RHONE</v>
      </c>
      <c r="D260" s="1">
        <v>43002350</v>
      </c>
      <c r="E260" s="1" t="s">
        <v>5</v>
      </c>
      <c r="F260" s="2">
        <v>42309</v>
      </c>
      <c r="G260" s="2">
        <v>43952</v>
      </c>
      <c r="H260" s="8">
        <v>5</v>
      </c>
      <c r="I260" s="1" t="s">
        <v>7</v>
      </c>
      <c r="J260" s="1" t="s">
        <v>7</v>
      </c>
    </row>
    <row r="261" spans="1:10" x14ac:dyDescent="0.25">
      <c r="A261" s="1" t="s">
        <v>186</v>
      </c>
      <c r="B261" s="1" t="str">
        <f>VLOOKUP(D261,[1]export_terrainsDeStage_19122019!$1:$1048576,14,)</f>
        <v>LOURMARIN</v>
      </c>
      <c r="C261" s="1" t="str">
        <f>VLOOKUP(D261,[1]export_terrainsDeStage_19122019!$1:$1048576,11,FALSE)</f>
        <v>084 - VAUCLUSE</v>
      </c>
      <c r="D261" s="1">
        <v>93000241</v>
      </c>
      <c r="E261" s="1" t="s">
        <v>5</v>
      </c>
      <c r="F261" s="2">
        <v>43221</v>
      </c>
      <c r="G261" s="2">
        <v>44866</v>
      </c>
      <c r="H261" s="8">
        <v>5</v>
      </c>
      <c r="I261" s="1" t="s">
        <v>7</v>
      </c>
      <c r="J261" s="1" t="s">
        <v>7</v>
      </c>
    </row>
    <row r="262" spans="1:10" x14ac:dyDescent="0.25">
      <c r="A262" s="1" t="s">
        <v>251</v>
      </c>
      <c r="B262" s="1" t="str">
        <f>VLOOKUP(D262,[1]export_terrainsDeStage_19122019!$1:$1048576,14,)</f>
        <v>VOLX</v>
      </c>
      <c r="C262" s="1" t="str">
        <f>VLOOKUP(D262,[1]export_terrainsDeStage_19122019!$1:$1048576,11,FALSE)</f>
        <v>004 - ALPES DE HTE PROV</v>
      </c>
      <c r="D262" s="1">
        <v>93000460</v>
      </c>
      <c r="E262" s="1" t="s">
        <v>5</v>
      </c>
      <c r="F262" s="2">
        <v>43586</v>
      </c>
      <c r="G262" s="2">
        <v>45231</v>
      </c>
      <c r="H262" s="8">
        <v>5</v>
      </c>
      <c r="I262" s="1" t="s">
        <v>7</v>
      </c>
      <c r="J262" s="1" t="s">
        <v>7</v>
      </c>
    </row>
    <row r="263" spans="1:10" x14ac:dyDescent="0.25">
      <c r="A263" s="1" t="s">
        <v>297</v>
      </c>
      <c r="B263" s="1" t="str">
        <f>VLOOKUP(D263,[1]export_terrainsDeStage_19122019!$1:$1048576,14,)</f>
        <v>BERRE L ETANG</v>
      </c>
      <c r="C263" s="1" t="str">
        <f>VLOOKUP(D263,[1]export_terrainsDeStage_19122019!$1:$1048576,11,FALSE)</f>
        <v>013 - BOUCHES-DU-RHONE</v>
      </c>
      <c r="D263" s="1">
        <v>43002470</v>
      </c>
      <c r="E263" s="1" t="s">
        <v>5</v>
      </c>
      <c r="F263" s="2">
        <v>43770</v>
      </c>
      <c r="G263" s="2">
        <v>45413</v>
      </c>
      <c r="H263" s="8">
        <v>5</v>
      </c>
      <c r="I263" s="1" t="s">
        <v>7</v>
      </c>
      <c r="J263" s="1" t="s">
        <v>7</v>
      </c>
    </row>
    <row r="264" spans="1:10" x14ac:dyDescent="0.25">
      <c r="A264" s="1" t="s">
        <v>12</v>
      </c>
      <c r="B264" s="1" t="str">
        <f>VLOOKUP(D264,[1]export_terrainsDeStage_19122019!$1:$1048576,14,)</f>
        <v>PELVOUX</v>
      </c>
      <c r="C264" s="1" t="str">
        <f>VLOOKUP(D264,[1]export_terrainsDeStage_19122019!$1:$1048576,11,FALSE)</f>
        <v>005 - HAUTES-ALPES</v>
      </c>
      <c r="D264" s="1">
        <v>43002537</v>
      </c>
      <c r="E264" s="1" t="s">
        <v>5</v>
      </c>
      <c r="F264" s="2">
        <v>42309</v>
      </c>
      <c r="G264" s="2">
        <v>43952</v>
      </c>
      <c r="H264" s="8">
        <v>5</v>
      </c>
      <c r="I264" s="1" t="s">
        <v>7</v>
      </c>
      <c r="J264" s="1" t="s">
        <v>7</v>
      </c>
    </row>
    <row r="265" spans="1:10" x14ac:dyDescent="0.25">
      <c r="A265" s="1" t="s">
        <v>115</v>
      </c>
      <c r="B265" s="1" t="str">
        <f>VLOOKUP(D265,[1]export_terrainsDeStage_19122019!$1:$1048576,14,)</f>
        <v>MARSEILLE</v>
      </c>
      <c r="C265" s="1" t="str">
        <f>VLOOKUP(D265,[1]export_terrainsDeStage_19122019!$1:$1048576,11,FALSE)</f>
        <v>013 - BOUCHES-DU-RHONE</v>
      </c>
      <c r="D265" s="1">
        <v>43002548</v>
      </c>
      <c r="E265" s="1" t="s">
        <v>82</v>
      </c>
      <c r="F265" s="2">
        <v>42309</v>
      </c>
      <c r="G265" s="2">
        <v>43952</v>
      </c>
      <c r="H265" s="8">
        <v>5</v>
      </c>
      <c r="I265" s="1" t="s">
        <v>84</v>
      </c>
      <c r="J265" s="1" t="s">
        <v>84</v>
      </c>
    </row>
    <row r="266" spans="1:10" x14ac:dyDescent="0.25">
      <c r="A266" s="1" t="s">
        <v>206</v>
      </c>
      <c r="B266" s="1" t="str">
        <f>VLOOKUP(D266,[1]export_terrainsDeStage_19122019!$1:$1048576,14,)</f>
        <v>VALREAS</v>
      </c>
      <c r="C266" s="1" t="str">
        <f>VLOOKUP(D266,[1]export_terrainsDeStage_19122019!$1:$1048576,11,FALSE)</f>
        <v>084 - VAUCLUSE</v>
      </c>
      <c r="D266" s="1">
        <v>93000270</v>
      </c>
      <c r="E266" s="1" t="s">
        <v>5</v>
      </c>
      <c r="F266" s="2">
        <v>43221</v>
      </c>
      <c r="G266" s="2">
        <v>44866</v>
      </c>
      <c r="H266" s="8">
        <v>5</v>
      </c>
      <c r="I266" s="1" t="s">
        <v>7</v>
      </c>
      <c r="J266" s="1" t="s">
        <v>7</v>
      </c>
    </row>
    <row r="267" spans="1:10" x14ac:dyDescent="0.25">
      <c r="A267" s="1" t="s">
        <v>241</v>
      </c>
      <c r="B267" s="1" t="str">
        <f>VLOOKUP(D267,[1]export_terrainsDeStage_19122019!$1:$1048576,14,)</f>
        <v>MARSEILLE</v>
      </c>
      <c r="C267" s="1" t="str">
        <f>VLOOKUP(D267,[1]export_terrainsDeStage_19122019!$1:$1048576,11,FALSE)</f>
        <v>013 - BOUCHES-DU-RHONE</v>
      </c>
      <c r="D267" s="1">
        <v>93000429</v>
      </c>
      <c r="E267" s="1" t="s">
        <v>5</v>
      </c>
      <c r="F267" s="2">
        <v>43405</v>
      </c>
      <c r="G267" s="2">
        <v>45047</v>
      </c>
      <c r="H267" s="8">
        <v>5</v>
      </c>
      <c r="I267" s="1" t="s">
        <v>7</v>
      </c>
      <c r="J267" s="1" t="s">
        <v>7</v>
      </c>
    </row>
    <row r="268" spans="1:10" x14ac:dyDescent="0.25">
      <c r="A268" s="1" t="s">
        <v>233</v>
      </c>
      <c r="B268" s="1" t="str">
        <f>VLOOKUP(D268,[1]export_terrainsDeStage_19122019!$1:$1048576,14,)</f>
        <v>MANOSQUE</v>
      </c>
      <c r="C268" s="1" t="str">
        <f>VLOOKUP(D268,[1]export_terrainsDeStage_19122019!$1:$1048576,11,FALSE)</f>
        <v>004 - ALPES DE HTE PROV</v>
      </c>
      <c r="D268" s="1">
        <v>93000418</v>
      </c>
      <c r="E268" s="1" t="s">
        <v>5</v>
      </c>
      <c r="F268" s="2">
        <v>43405</v>
      </c>
      <c r="G268" s="2">
        <v>45047</v>
      </c>
      <c r="H268" s="8">
        <v>5</v>
      </c>
      <c r="I268" s="1" t="s">
        <v>7</v>
      </c>
      <c r="J268" s="1" t="s">
        <v>7</v>
      </c>
    </row>
    <row r="269" spans="1:10" x14ac:dyDescent="0.25">
      <c r="A269" s="1" t="s">
        <v>85</v>
      </c>
      <c r="B269" s="1" t="str">
        <f>VLOOKUP(D269,[1]export_terrainsDeStage_19122019!$1:$1048576,14,)</f>
        <v>MARSEILLE</v>
      </c>
      <c r="C269" s="1" t="str">
        <f>VLOOKUP(D269,[1]export_terrainsDeStage_19122019!$1:$1048576,11,FALSE)</f>
        <v>013 - BOUCHES-DU-RHONE</v>
      </c>
      <c r="D269" s="1">
        <v>43002436</v>
      </c>
      <c r="E269" s="1" t="s">
        <v>82</v>
      </c>
      <c r="F269" s="2">
        <v>42309</v>
      </c>
      <c r="G269" s="2">
        <v>43952</v>
      </c>
      <c r="H269" s="8">
        <v>5</v>
      </c>
      <c r="I269" s="1" t="s">
        <v>84</v>
      </c>
      <c r="J269" s="1" t="s">
        <v>84</v>
      </c>
    </row>
    <row r="270" spans="1:10" x14ac:dyDescent="0.25">
      <c r="A270" s="1" t="s">
        <v>85</v>
      </c>
      <c r="B270" s="1" t="str">
        <f>VLOOKUP(D270,[1]export_terrainsDeStage_19122019!$1:$1048576,14,)</f>
        <v>MARSEILLE</v>
      </c>
      <c r="C270" s="1" t="str">
        <f>VLOOKUP(D270,[1]export_terrainsDeStage_19122019!$1:$1048576,11,FALSE)</f>
        <v>013 - BOUCHES-DU-RHONE</v>
      </c>
      <c r="D270" s="1">
        <v>43002436</v>
      </c>
      <c r="E270" s="1" t="s">
        <v>5</v>
      </c>
      <c r="F270" s="2">
        <v>42309</v>
      </c>
      <c r="G270" s="2">
        <v>43952</v>
      </c>
      <c r="H270" s="8">
        <v>5</v>
      </c>
      <c r="I270" s="1" t="s">
        <v>7</v>
      </c>
      <c r="J270" s="1" t="s">
        <v>7</v>
      </c>
    </row>
    <row r="271" spans="1:10" x14ac:dyDescent="0.25">
      <c r="A271" s="1" t="s">
        <v>145</v>
      </c>
      <c r="B271" s="1" t="str">
        <f>VLOOKUP(D271,[1]export_terrainsDeStage_19122019!$1:$1048576,14,)</f>
        <v>MIRAMAS</v>
      </c>
      <c r="C271" s="1" t="str">
        <f>VLOOKUP(D271,[1]export_terrainsDeStage_19122019!$1:$1048576,11,FALSE)</f>
        <v>013 - BOUCHES-DU-RHONE</v>
      </c>
      <c r="D271" s="1">
        <v>43002565</v>
      </c>
      <c r="E271" s="1" t="s">
        <v>5</v>
      </c>
      <c r="F271" s="2">
        <v>42309</v>
      </c>
      <c r="G271" s="2">
        <v>43952</v>
      </c>
      <c r="H271" s="8">
        <v>5</v>
      </c>
      <c r="I271" s="1" t="s">
        <v>7</v>
      </c>
      <c r="J271" s="1" t="s">
        <v>7</v>
      </c>
    </row>
    <row r="272" spans="1:10" x14ac:dyDescent="0.25">
      <c r="A272" s="1" t="s">
        <v>102</v>
      </c>
      <c r="B272" s="1" t="str">
        <f>VLOOKUP(D272,[1]export_terrainsDeStage_19122019!$1:$1048576,14,)</f>
        <v>LARAGNE MONTEGLIN</v>
      </c>
      <c r="C272" s="1" t="str">
        <f>VLOOKUP(D272,[1]export_terrainsDeStage_19122019!$1:$1048576,11,FALSE)</f>
        <v>005 - HAUTES-ALPES</v>
      </c>
      <c r="D272" s="1">
        <v>43002373</v>
      </c>
      <c r="E272" s="1" t="s">
        <v>5</v>
      </c>
      <c r="F272" s="2">
        <v>42309</v>
      </c>
      <c r="G272" s="2">
        <v>43952</v>
      </c>
      <c r="H272" s="8">
        <v>5</v>
      </c>
      <c r="I272" s="1" t="s">
        <v>7</v>
      </c>
      <c r="J272" s="1" t="s">
        <v>7</v>
      </c>
    </row>
    <row r="273" spans="1:10" x14ac:dyDescent="0.25">
      <c r="A273" s="1" t="s">
        <v>139</v>
      </c>
      <c r="B273" s="1" t="str">
        <f>VLOOKUP(D273,[1]export_terrainsDeStage_19122019!$1:$1048576,14,)</f>
        <v>VILLELAURE</v>
      </c>
      <c r="C273" s="1" t="str">
        <f>VLOOKUP(D273,[1]export_terrainsDeStage_19122019!$1:$1048576,11,FALSE)</f>
        <v>084 - VAUCLUSE</v>
      </c>
      <c r="D273" s="1">
        <v>43002433</v>
      </c>
      <c r="E273" s="1" t="s">
        <v>5</v>
      </c>
      <c r="F273" s="2">
        <v>42309</v>
      </c>
      <c r="G273" s="2">
        <v>43952</v>
      </c>
      <c r="H273" s="8">
        <v>5</v>
      </c>
      <c r="I273" s="1" t="s">
        <v>7</v>
      </c>
      <c r="J273" s="1" t="s">
        <v>7</v>
      </c>
    </row>
    <row r="274" spans="1:10" x14ac:dyDescent="0.25">
      <c r="A274" s="1" t="s">
        <v>103</v>
      </c>
      <c r="B274" s="1" t="str">
        <f>VLOOKUP(D274,[1]export_terrainsDeStage_19122019!$1:$1048576,14,)</f>
        <v>LA BATIE NEUVE</v>
      </c>
      <c r="C274" s="1" t="str">
        <f>VLOOKUP(D274,[1]export_terrainsDeStage_19122019!$1:$1048576,11,FALSE)</f>
        <v>005 - HAUTES-ALPES</v>
      </c>
      <c r="D274" s="1">
        <v>43002375</v>
      </c>
      <c r="E274" s="1" t="s">
        <v>5</v>
      </c>
      <c r="F274" s="2">
        <v>42309</v>
      </c>
      <c r="G274" s="2">
        <v>43952</v>
      </c>
      <c r="H274" s="8">
        <v>5</v>
      </c>
      <c r="I274" s="1" t="s">
        <v>7</v>
      </c>
      <c r="J274" s="1" t="s">
        <v>7</v>
      </c>
    </row>
    <row r="275" spans="1:10" x14ac:dyDescent="0.25">
      <c r="A275" s="1" t="s">
        <v>105</v>
      </c>
      <c r="B275" s="1" t="str">
        <f>VLOOKUP(D275,[1]export_terrainsDeStage_19122019!$1:$1048576,14,)</f>
        <v>ST FIRMIN EN VALGODEMARD</v>
      </c>
      <c r="C275" s="1" t="str">
        <f>VLOOKUP(D275,[1]export_terrainsDeStage_19122019!$1:$1048576,11,FALSE)</f>
        <v>005 - HAUTES-ALPES</v>
      </c>
      <c r="D275" s="1">
        <v>43002377</v>
      </c>
      <c r="E275" s="1" t="s">
        <v>5</v>
      </c>
      <c r="F275" s="2">
        <v>42309</v>
      </c>
      <c r="G275" s="2">
        <v>43952</v>
      </c>
      <c r="H275" s="8">
        <v>5</v>
      </c>
      <c r="I275" s="1" t="s">
        <v>7</v>
      </c>
      <c r="J275" s="1" t="s">
        <v>7</v>
      </c>
    </row>
    <row r="276" spans="1:10" x14ac:dyDescent="0.25">
      <c r="A276" s="1" t="s">
        <v>264</v>
      </c>
      <c r="B276" s="1" t="str">
        <f>VLOOKUP(D276,[1]export_terrainsDeStage_19122019!$1:$1048576,14,)</f>
        <v>ST FIRMIN EN VALGODEMARD</v>
      </c>
      <c r="C276" s="1" t="str">
        <f>VLOOKUP(D276,[1]export_terrainsDeStage_19122019!$1:$1048576,11,FALSE)</f>
        <v>005 - HAUTES-ALPES</v>
      </c>
      <c r="D276" s="1">
        <v>93000464</v>
      </c>
      <c r="E276" s="1" t="s">
        <v>5</v>
      </c>
      <c r="F276" s="2">
        <v>43586</v>
      </c>
      <c r="G276" s="2">
        <v>45231</v>
      </c>
      <c r="H276" s="8">
        <v>5</v>
      </c>
      <c r="I276" s="1" t="s">
        <v>7</v>
      </c>
      <c r="J276" s="1" t="s">
        <v>7</v>
      </c>
    </row>
    <row r="277" spans="1:10" x14ac:dyDescent="0.25">
      <c r="A277" s="1" t="s">
        <v>153</v>
      </c>
      <c r="B277" s="1" t="str">
        <f>VLOOKUP(D277,[1]export_terrainsDeStage_19122019!$1:$1048576,14,)</f>
        <v>MARSEILLE</v>
      </c>
      <c r="C277" s="1" t="str">
        <f>VLOOKUP(D277,[1]export_terrainsDeStage_19122019!$1:$1048576,11,FALSE)</f>
        <v>013 - BOUCHES-DU-RHONE</v>
      </c>
      <c r="D277" s="1">
        <v>43002528</v>
      </c>
      <c r="E277" s="1" t="s">
        <v>82</v>
      </c>
      <c r="F277" s="2">
        <v>42309</v>
      </c>
      <c r="G277" s="2">
        <v>43952</v>
      </c>
      <c r="H277" s="8">
        <v>5</v>
      </c>
      <c r="I277" s="1" t="s">
        <v>84</v>
      </c>
      <c r="J277" s="1" t="s">
        <v>84</v>
      </c>
    </row>
    <row r="278" spans="1:10" x14ac:dyDescent="0.25">
      <c r="A278" s="1" t="s">
        <v>8</v>
      </c>
      <c r="B278" s="1" t="str">
        <f>VLOOKUP(D278,[1]export_terrainsDeStage_19122019!$1:$1048576,14,)</f>
        <v>AUBAGNE</v>
      </c>
      <c r="C278" s="1" t="str">
        <f>VLOOKUP(D278,[1]export_terrainsDeStage_19122019!$1:$1048576,11,FALSE)</f>
        <v>013 - BOUCHES-DU-RHONE</v>
      </c>
      <c r="D278" s="1">
        <v>43002545</v>
      </c>
      <c r="E278" s="1" t="s">
        <v>5</v>
      </c>
      <c r="F278" s="2">
        <v>42309</v>
      </c>
      <c r="G278" s="2">
        <v>43952</v>
      </c>
      <c r="H278" s="8">
        <v>5</v>
      </c>
      <c r="I278" s="1" t="s">
        <v>7</v>
      </c>
      <c r="J278" s="1" t="s">
        <v>7</v>
      </c>
    </row>
    <row r="279" spans="1:10" x14ac:dyDescent="0.25">
      <c r="A279" s="1" t="s">
        <v>275</v>
      </c>
      <c r="B279" s="1" t="str">
        <f>VLOOKUP(D279,[1]export_terrainsDeStage_19122019!$1:$1048576,14,)</f>
        <v>CALCATOGGIO</v>
      </c>
      <c r="C279" s="1" t="str">
        <f>VLOOKUP(D279,[1]export_terrainsDeStage_19122019!$1:$1048576,11,FALSE)</f>
        <v>02A - CORSE SUD</v>
      </c>
      <c r="D279" s="1">
        <v>93000432</v>
      </c>
      <c r="E279" s="1" t="s">
        <v>5</v>
      </c>
      <c r="F279" s="2">
        <v>43586</v>
      </c>
      <c r="G279" s="2">
        <v>45231</v>
      </c>
      <c r="H279" s="8">
        <v>5</v>
      </c>
      <c r="I279" s="1" t="s">
        <v>7</v>
      </c>
      <c r="J279" s="1" t="s">
        <v>7</v>
      </c>
    </row>
    <row r="280" spans="1:10" x14ac:dyDescent="0.25">
      <c r="A280" s="1" t="s">
        <v>221</v>
      </c>
      <c r="B280" s="1" t="str">
        <f>VLOOKUP(D280,[1]export_terrainsDeStage_19122019!$1:$1048576,14,)</f>
        <v>CHATEAUNEUF LES MARTIGUES</v>
      </c>
      <c r="C280" s="1" t="str">
        <f>VLOOKUP(D280,[1]export_terrainsDeStage_19122019!$1:$1048576,11,FALSE)</f>
        <v>013 - BOUCHES-DU-RHONE</v>
      </c>
      <c r="D280" s="1">
        <v>93000288</v>
      </c>
      <c r="E280" s="1" t="s">
        <v>5</v>
      </c>
      <c r="F280" s="2">
        <v>43040</v>
      </c>
      <c r="G280" s="2">
        <v>44682</v>
      </c>
      <c r="H280" s="8">
        <v>5</v>
      </c>
      <c r="I280" s="1" t="s">
        <v>7</v>
      </c>
      <c r="J280" s="1" t="s">
        <v>7</v>
      </c>
    </row>
    <row r="281" spans="1:10" x14ac:dyDescent="0.25">
      <c r="A281" s="1" t="s">
        <v>141</v>
      </c>
      <c r="B281" s="1" t="str">
        <f>VLOOKUP(D281,[1]export_terrainsDeStage_19122019!$1:$1048576,14,)</f>
        <v>ARLES</v>
      </c>
      <c r="C281" s="1" t="str">
        <f>VLOOKUP(D281,[1]export_terrainsDeStage_19122019!$1:$1048576,11,FALSE)</f>
        <v>013 - BOUCHES-DU-RHONE</v>
      </c>
      <c r="D281" s="1">
        <v>43002439</v>
      </c>
      <c r="E281" s="1" t="s">
        <v>5</v>
      </c>
      <c r="F281" s="2">
        <v>42309</v>
      </c>
      <c r="G281" s="2">
        <v>43952</v>
      </c>
      <c r="H281" s="8">
        <v>5</v>
      </c>
      <c r="I281" s="1" t="s">
        <v>7</v>
      </c>
      <c r="J281" s="1" t="s">
        <v>7</v>
      </c>
    </row>
    <row r="282" spans="1:10" x14ac:dyDescent="0.25">
      <c r="A282" s="1" t="s">
        <v>217</v>
      </c>
      <c r="B282" s="1" t="str">
        <f>VLOOKUP(D282,[1]export_terrainsDeStage_19122019!$1:$1048576,14,)</f>
        <v>STE TULLE</v>
      </c>
      <c r="C282" s="1" t="str">
        <f>VLOOKUP(D282,[1]export_terrainsDeStage_19122019!$1:$1048576,11,FALSE)</f>
        <v>004 - ALPES DE HTE PROV</v>
      </c>
      <c r="D282" s="1">
        <v>93000283</v>
      </c>
      <c r="E282" s="1" t="s">
        <v>5</v>
      </c>
      <c r="F282" s="2">
        <v>43221</v>
      </c>
      <c r="G282" s="2">
        <v>44866</v>
      </c>
      <c r="H282" s="8">
        <v>5</v>
      </c>
      <c r="I282" s="1" t="s">
        <v>7</v>
      </c>
      <c r="J282" s="1" t="s">
        <v>7</v>
      </c>
    </row>
    <row r="283" spans="1:10" x14ac:dyDescent="0.25">
      <c r="A283" s="1" t="s">
        <v>226</v>
      </c>
      <c r="B283" s="1" t="str">
        <f>VLOOKUP(D283,[1]export_terrainsDeStage_19122019!$1:$1048576,14,)</f>
        <v>SORGUES</v>
      </c>
      <c r="C283" s="1" t="str">
        <f>VLOOKUP(D283,[1]export_terrainsDeStage_19122019!$1:$1048576,11,FALSE)</f>
        <v>084 - VAUCLUSE</v>
      </c>
      <c r="D283" s="1">
        <v>93000408</v>
      </c>
      <c r="E283" s="1" t="s">
        <v>5</v>
      </c>
      <c r="F283" s="2">
        <v>43405</v>
      </c>
      <c r="G283" s="2">
        <v>45047</v>
      </c>
      <c r="H283" s="8">
        <v>5</v>
      </c>
      <c r="I283" s="1" t="s">
        <v>7</v>
      </c>
      <c r="J283" s="1" t="s">
        <v>7</v>
      </c>
    </row>
    <row r="284" spans="1:10" x14ac:dyDescent="0.25">
      <c r="A284" s="1" t="s">
        <v>106</v>
      </c>
      <c r="B284" s="1" t="str">
        <f>VLOOKUP(D284,[1]export_terrainsDeStage_19122019!$1:$1048576,14,)</f>
        <v>MARSEILLE</v>
      </c>
      <c r="C284" s="1" t="str">
        <f>VLOOKUP(D284,[1]export_terrainsDeStage_19122019!$1:$1048576,11,FALSE)</f>
        <v>013 - BOUCHES-DU-RHONE</v>
      </c>
      <c r="D284" s="1">
        <v>43002532</v>
      </c>
      <c r="E284" s="1" t="s">
        <v>82</v>
      </c>
      <c r="F284" s="2">
        <v>42309</v>
      </c>
      <c r="G284" s="2">
        <v>43952</v>
      </c>
      <c r="H284" s="8">
        <v>5</v>
      </c>
      <c r="I284" s="1" t="s">
        <v>84</v>
      </c>
      <c r="J284" s="1" t="s">
        <v>84</v>
      </c>
    </row>
    <row r="285" spans="1:10" x14ac:dyDescent="0.25">
      <c r="A285" s="1" t="s">
        <v>243</v>
      </c>
      <c r="B285" s="1" t="str">
        <f>VLOOKUP(D285,[1]export_terrainsDeStage_19122019!$1:$1048576,14,)</f>
        <v>MARTIGUES</v>
      </c>
      <c r="C285" s="1" t="str">
        <f>VLOOKUP(D285,[1]export_terrainsDeStage_19122019!$1:$1048576,11,FALSE)</f>
        <v>013 - BOUCHES-DU-RHONE</v>
      </c>
      <c r="D285" s="1">
        <v>93000428</v>
      </c>
      <c r="E285" s="1" t="s">
        <v>5</v>
      </c>
      <c r="F285" s="2">
        <v>43405</v>
      </c>
      <c r="G285" s="2">
        <v>45047</v>
      </c>
      <c r="H285" s="8">
        <v>5</v>
      </c>
      <c r="I285" s="1" t="s">
        <v>7</v>
      </c>
      <c r="J285" s="1" t="s">
        <v>7</v>
      </c>
    </row>
    <row r="286" spans="1:10" x14ac:dyDescent="0.25">
      <c r="A286" s="1" t="s">
        <v>213</v>
      </c>
      <c r="B286" s="1" t="str">
        <f>VLOOKUP(D286,[1]export_terrainsDeStage_19122019!$1:$1048576,14,)</f>
        <v>BRIANCON</v>
      </c>
      <c r="C286" s="1" t="str">
        <f>VLOOKUP(D286,[1]export_terrainsDeStage_19122019!$1:$1048576,11,FALSE)</f>
        <v>005 - HAUTES-ALPES</v>
      </c>
      <c r="D286" s="1">
        <v>93000277</v>
      </c>
      <c r="E286" s="1" t="s">
        <v>5</v>
      </c>
      <c r="F286" s="2">
        <v>43040</v>
      </c>
      <c r="G286" s="2">
        <v>44682</v>
      </c>
      <c r="H286" s="8">
        <v>5</v>
      </c>
      <c r="I286" s="1" t="s">
        <v>7</v>
      </c>
      <c r="J286" s="1" t="s">
        <v>7</v>
      </c>
    </row>
    <row r="287" spans="1:10" x14ac:dyDescent="0.25">
      <c r="A287" s="1" t="s">
        <v>218</v>
      </c>
      <c r="B287" s="1" t="str">
        <f>VLOOKUP(D287,[1]export_terrainsDeStage_19122019!$1:$1048576,14,)</f>
        <v>STE TULLE</v>
      </c>
      <c r="C287" s="1" t="str">
        <f>VLOOKUP(D287,[1]export_terrainsDeStage_19122019!$1:$1048576,11,FALSE)</f>
        <v>004 - ALPES DE HTE PROV</v>
      </c>
      <c r="D287" s="1">
        <v>93000284</v>
      </c>
      <c r="E287" s="1" t="s">
        <v>5</v>
      </c>
      <c r="F287" s="2">
        <v>43221</v>
      </c>
      <c r="G287" s="2">
        <v>44866</v>
      </c>
      <c r="H287" s="8">
        <v>5</v>
      </c>
      <c r="I287" s="1" t="s">
        <v>7</v>
      </c>
      <c r="J287" s="1" t="s">
        <v>7</v>
      </c>
    </row>
    <row r="288" spans="1:10" x14ac:dyDescent="0.25">
      <c r="A288" s="1" t="s">
        <v>270</v>
      </c>
      <c r="B288" s="1" t="str">
        <f>VLOOKUP(D288,[1]export_terrainsDeStage_19122019!$1:$1048576,14,)</f>
        <v>AIX EN PROVENCE</v>
      </c>
      <c r="C288" s="1" t="str">
        <f>VLOOKUP(D288,[1]export_terrainsDeStage_19122019!$1:$1048576,11,FALSE)</f>
        <v>013 - BOUCHES-DU-RHONE</v>
      </c>
      <c r="D288" s="1">
        <v>93000471</v>
      </c>
      <c r="E288" s="1" t="s">
        <v>5</v>
      </c>
      <c r="F288" s="2">
        <v>43586</v>
      </c>
      <c r="G288" s="2">
        <v>45231</v>
      </c>
      <c r="H288" s="8">
        <v>5</v>
      </c>
      <c r="I288" s="1" t="s">
        <v>7</v>
      </c>
      <c r="J288" s="1" t="s">
        <v>7</v>
      </c>
    </row>
    <row r="289" spans="1:10" x14ac:dyDescent="0.25">
      <c r="A289" s="1" t="s">
        <v>227</v>
      </c>
      <c r="B289" s="1" t="str">
        <f>VLOOKUP(D289,[1]export_terrainsDeStage_19122019!$1:$1048576,14,)</f>
        <v>VEDENE</v>
      </c>
      <c r="C289" s="1" t="str">
        <f>VLOOKUP(D289,[1]export_terrainsDeStage_19122019!$1:$1048576,11,FALSE)</f>
        <v>084 - VAUCLUSE</v>
      </c>
      <c r="D289" s="1">
        <v>93000409</v>
      </c>
      <c r="E289" s="1" t="s">
        <v>5</v>
      </c>
      <c r="F289" s="2">
        <v>43405</v>
      </c>
      <c r="G289" s="2">
        <v>45047</v>
      </c>
      <c r="H289" s="8">
        <v>5</v>
      </c>
      <c r="I289" s="1" t="s">
        <v>7</v>
      </c>
      <c r="J289" s="1" t="s">
        <v>7</v>
      </c>
    </row>
    <row r="290" spans="1:10" x14ac:dyDescent="0.25">
      <c r="A290" s="1" t="s">
        <v>209</v>
      </c>
      <c r="B290" s="1" t="str">
        <f>VLOOKUP(D290,[1]export_terrainsDeStage_19122019!$1:$1048576,14,)</f>
        <v>ST MAXIMIN LA STE BAUME</v>
      </c>
      <c r="C290" s="1" t="str">
        <f>VLOOKUP(D290,[1]export_terrainsDeStage_19122019!$1:$1048576,11,FALSE)</f>
        <v>083 - VAR</v>
      </c>
      <c r="D290" s="1">
        <v>93000273</v>
      </c>
      <c r="E290" s="1" t="s">
        <v>5</v>
      </c>
      <c r="F290" s="2">
        <v>43221</v>
      </c>
      <c r="G290" s="2">
        <v>44866</v>
      </c>
      <c r="H290" s="8">
        <v>5</v>
      </c>
      <c r="I290" s="1" t="s">
        <v>7</v>
      </c>
      <c r="J290" s="1" t="s">
        <v>7</v>
      </c>
    </row>
    <row r="291" spans="1:10" x14ac:dyDescent="0.25">
      <c r="A291" s="1" t="s">
        <v>128</v>
      </c>
      <c r="B291" s="1" t="str">
        <f>VLOOKUP(D291,[1]export_terrainsDeStage_19122019!$1:$1048576,14,)</f>
        <v>FOS SUR MER</v>
      </c>
      <c r="C291" s="1" t="str">
        <f>VLOOKUP(D291,[1]export_terrainsDeStage_19122019!$1:$1048576,11,FALSE)</f>
        <v>013 - BOUCHES-DU-RHONE</v>
      </c>
      <c r="D291" s="1">
        <v>43002419</v>
      </c>
      <c r="E291" s="1" t="s">
        <v>5</v>
      </c>
      <c r="F291" s="2">
        <v>42309</v>
      </c>
      <c r="G291" s="2">
        <v>43952</v>
      </c>
      <c r="H291" s="8">
        <v>5</v>
      </c>
      <c r="I291" s="1" t="s">
        <v>7</v>
      </c>
      <c r="J291" s="1" t="s">
        <v>7</v>
      </c>
    </row>
    <row r="292" spans="1:10" x14ac:dyDescent="0.25">
      <c r="A292" s="1" t="s">
        <v>291</v>
      </c>
      <c r="B292" s="1" t="str">
        <f>VLOOKUP(D292,[1]export_terrainsDeStage_19122019!$1:$1048576,14,)</f>
        <v>MARSEILLE</v>
      </c>
      <c r="C292" s="1" t="str">
        <f>VLOOKUP(D292,[1]export_terrainsDeStage_19122019!$1:$1048576,11,FALSE)</f>
        <v>013 - BOUCHES-DU-RHONE</v>
      </c>
      <c r="D292" s="1">
        <v>93000507</v>
      </c>
      <c r="E292" s="1" t="s">
        <v>5</v>
      </c>
      <c r="F292" s="2">
        <v>43405</v>
      </c>
      <c r="G292" s="2">
        <v>45047</v>
      </c>
      <c r="H292" s="8">
        <v>5</v>
      </c>
      <c r="I292" s="1" t="s">
        <v>7</v>
      </c>
      <c r="J292" s="1" t="s">
        <v>7</v>
      </c>
    </row>
    <row r="293" spans="1:10" x14ac:dyDescent="0.25">
      <c r="A293" s="1" t="s">
        <v>130</v>
      </c>
      <c r="B293" s="1" t="str">
        <f>VLOOKUP(D293,[1]export_terrainsDeStage_19122019!$1:$1048576,14,)</f>
        <v>MARSEILLE</v>
      </c>
      <c r="C293" s="1" t="str">
        <f>VLOOKUP(D293,[1]export_terrainsDeStage_19122019!$1:$1048576,11,FALSE)</f>
        <v>013 - BOUCHES-DU-RHONE</v>
      </c>
      <c r="D293" s="1">
        <v>43002424</v>
      </c>
      <c r="E293" s="1" t="s">
        <v>5</v>
      </c>
      <c r="F293" s="2">
        <v>42309</v>
      </c>
      <c r="G293" s="2">
        <v>43952</v>
      </c>
      <c r="H293" s="8">
        <v>5</v>
      </c>
      <c r="I293" s="1" t="s">
        <v>7</v>
      </c>
      <c r="J293" s="1" t="s">
        <v>7</v>
      </c>
    </row>
    <row r="294" spans="1:10" x14ac:dyDescent="0.25">
      <c r="A294" s="1" t="s">
        <v>262</v>
      </c>
      <c r="B294" s="1" t="str">
        <f>VLOOKUP(D294,[1]export_terrainsDeStage_19122019!$1:$1048576,14,)</f>
        <v>BRIANCON</v>
      </c>
      <c r="C294" s="1" t="str">
        <f>VLOOKUP(D294,[1]export_terrainsDeStage_19122019!$1:$1048576,11,FALSE)</f>
        <v>005 - HAUTES-ALPES</v>
      </c>
      <c r="D294" s="1">
        <v>93000462</v>
      </c>
      <c r="E294" s="1" t="s">
        <v>5</v>
      </c>
      <c r="F294" s="2">
        <v>43586</v>
      </c>
      <c r="G294" s="2">
        <v>45231</v>
      </c>
      <c r="H294" s="8">
        <v>5</v>
      </c>
      <c r="I294" s="1" t="s">
        <v>7</v>
      </c>
      <c r="J294" s="1" t="s">
        <v>7</v>
      </c>
    </row>
    <row r="295" spans="1:10" x14ac:dyDescent="0.25">
      <c r="A295" s="1" t="s">
        <v>267</v>
      </c>
      <c r="B295" s="1" t="str">
        <f>VLOOKUP(D295,[1]export_terrainsDeStage_19122019!$1:$1048576,14,)</f>
        <v>GAP</v>
      </c>
      <c r="C295" s="1" t="str">
        <f>VLOOKUP(D295,[1]export_terrainsDeStage_19122019!$1:$1048576,11,FALSE)</f>
        <v>005 - HAUTES-ALPES</v>
      </c>
      <c r="D295" s="1">
        <v>93000467</v>
      </c>
      <c r="E295" s="1" t="s">
        <v>5</v>
      </c>
      <c r="F295" s="2">
        <v>43586</v>
      </c>
      <c r="G295" s="2">
        <v>45231</v>
      </c>
      <c r="H295" s="8">
        <v>5</v>
      </c>
      <c r="I295" s="1" t="s">
        <v>7</v>
      </c>
      <c r="J295" s="1" t="s">
        <v>7</v>
      </c>
    </row>
    <row r="296" spans="1:10" x14ac:dyDescent="0.25">
      <c r="A296" s="1" t="s">
        <v>135</v>
      </c>
      <c r="B296" s="1" t="str">
        <f>VLOOKUP(D296,[1]export_terrainsDeStage_19122019!$1:$1048576,14,)</f>
        <v>LA FARE LES OLIVIERS</v>
      </c>
      <c r="C296" s="1" t="str">
        <f>VLOOKUP(D296,[1]export_terrainsDeStage_19122019!$1:$1048576,11,FALSE)</f>
        <v>013 - BOUCHES-DU-RHONE</v>
      </c>
      <c r="D296" s="1">
        <v>43002429</v>
      </c>
      <c r="E296" s="1" t="s">
        <v>5</v>
      </c>
      <c r="F296" s="2">
        <v>42309</v>
      </c>
      <c r="G296" s="2">
        <v>43952</v>
      </c>
      <c r="H296" s="8">
        <v>5</v>
      </c>
      <c r="I296" s="1" t="s">
        <v>7</v>
      </c>
      <c r="J296" s="1" t="s">
        <v>7</v>
      </c>
    </row>
    <row r="297" spans="1:10" x14ac:dyDescent="0.25">
      <c r="A297" s="1" t="s">
        <v>176</v>
      </c>
      <c r="B297" s="1" t="str">
        <f>VLOOKUP(D297,[1]export_terrainsDeStage_19122019!$1:$1048576,14,)</f>
        <v>VITROLLES</v>
      </c>
      <c r="C297" s="1" t="str">
        <f>VLOOKUP(D297,[1]export_terrainsDeStage_19122019!$1:$1048576,11,FALSE)</f>
        <v>013 - BOUCHES-DU-RHONE</v>
      </c>
      <c r="D297" s="1">
        <v>93000198</v>
      </c>
      <c r="E297" s="1" t="s">
        <v>5</v>
      </c>
      <c r="F297" s="2">
        <v>43040</v>
      </c>
      <c r="G297" s="2">
        <v>44682</v>
      </c>
      <c r="H297" s="8">
        <v>5</v>
      </c>
      <c r="I297" s="1" t="s">
        <v>7</v>
      </c>
      <c r="J297" s="1" t="s">
        <v>7</v>
      </c>
    </row>
    <row r="298" spans="1:10" x14ac:dyDescent="0.25">
      <c r="A298" s="1" t="s">
        <v>137</v>
      </c>
      <c r="B298" s="1" t="str">
        <f>VLOOKUP(D298,[1]export_terrainsDeStage_19122019!$1:$1048576,14,)</f>
        <v>MARSEILLE</v>
      </c>
      <c r="C298" s="1" t="str">
        <f>VLOOKUP(D298,[1]export_terrainsDeStage_19122019!$1:$1048576,11,FALSE)</f>
        <v>013 - BOUCHES-DU-RHONE</v>
      </c>
      <c r="D298" s="1">
        <v>43002431</v>
      </c>
      <c r="E298" s="1" t="s">
        <v>5</v>
      </c>
      <c r="F298" s="2">
        <v>42309</v>
      </c>
      <c r="G298" s="2">
        <v>43952</v>
      </c>
      <c r="H298" s="8">
        <v>5</v>
      </c>
      <c r="I298" s="1" t="s">
        <v>7</v>
      </c>
      <c r="J298" s="1" t="s">
        <v>7</v>
      </c>
    </row>
    <row r="299" spans="1:10" x14ac:dyDescent="0.25">
      <c r="A299" s="1" t="s">
        <v>191</v>
      </c>
      <c r="B299" s="1" t="str">
        <f>VLOOKUP(D299,[1]export_terrainsDeStage_19122019!$1:$1048576,14,)</f>
        <v>BARJOLS</v>
      </c>
      <c r="C299" s="1" t="str">
        <f>VLOOKUP(D299,[1]export_terrainsDeStage_19122019!$1:$1048576,11,FALSE)</f>
        <v>083 - VAR</v>
      </c>
      <c r="D299" s="1">
        <v>43002496</v>
      </c>
      <c r="E299" s="1" t="s">
        <v>5</v>
      </c>
      <c r="F299" s="2">
        <v>43221</v>
      </c>
      <c r="G299" s="2">
        <v>44866</v>
      </c>
      <c r="H299" s="8">
        <v>5</v>
      </c>
      <c r="I299" s="1" t="s">
        <v>7</v>
      </c>
      <c r="J299" s="1" t="s">
        <v>7</v>
      </c>
    </row>
  </sheetData>
  <sortState ref="A2:J308">
    <sortCondition ref="A2:A308"/>
  </sortState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0" verticalDpi="0" r:id="rId1"/>
  <headerFooter>
    <oddHeader>&amp;C&amp;"-,Gras"&amp;16LISTE DES PRATICIENS AGREES ANCIEN REGIME SUBD MARSEILLE</oddHeader>
    <oddFooter>&amp;L&amp;"-,Gras"&amp;14Agence Régionale de Santé PACA&amp;R&amp;D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MDS AGREES 2G SUBD MARSEILLE</vt:lpstr>
      <vt:lpstr>'MDS AGREES 2G SUBD MARSEILLE'!Impression_des_titres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GIORGIS, Nathalie</dc:creator>
  <cp:lastModifiedBy>*</cp:lastModifiedBy>
  <cp:lastPrinted>2019-12-19T10:21:14Z</cp:lastPrinted>
  <dcterms:created xsi:type="dcterms:W3CDTF">2019-12-19T09:13:16Z</dcterms:created>
  <dcterms:modified xsi:type="dcterms:W3CDTF">2020-01-16T13:31:08Z</dcterms:modified>
</cp:coreProperties>
</file>